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Roberto\Documents\Carpetas IB\IB 23\WHO Consultancy Work\RMNCH TS\"/>
    </mc:Choice>
  </mc:AlternateContent>
  <xr:revisionPtr revIDLastSave="0" documentId="13_ncr:1_{79B098B0-BE7F-4AF8-B507-87F97492DF45}" xr6:coauthVersionLast="47" xr6:coauthVersionMax="47" xr10:uidLastSave="{00000000-0000-0000-0000-000000000000}"/>
  <bookViews>
    <workbookView xWindow="-120" yWindow="-120" windowWidth="20730" windowHeight="11160" xr2:uid="{3A1F2448-CBBE-4DA4-9AB4-B26F5B005A98}"/>
  </bookViews>
  <sheets>
    <sheet name="Simulator newborn CPR advance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1" l="1"/>
  <c r="B24" i="1" s="1"/>
  <c r="B26" i="1" s="1"/>
  <c r="B27" i="1" s="1"/>
  <c r="B28" i="1" s="1"/>
  <c r="B30" i="1" s="1"/>
  <c r="B32" i="1" s="1"/>
  <c r="B33" i="1" s="1"/>
  <c r="B34" i="1" s="1"/>
  <c r="B35" i="1" s="1"/>
  <c r="B36" i="1" s="1"/>
  <c r="B38" i="1" s="1"/>
  <c r="B39" i="1" s="1"/>
  <c r="B40" i="1" s="1"/>
  <c r="B41" i="1" s="1"/>
  <c r="B43" i="1" s="1"/>
  <c r="B45" i="1" s="1"/>
  <c r="B46" i="1" s="1"/>
  <c r="B47" i="1" s="1"/>
  <c r="B48" i="1" s="1"/>
  <c r="B50" i="1" s="1"/>
  <c r="B51" i="1" s="1"/>
  <c r="B52" i="1" s="1"/>
  <c r="B53" i="1" s="1"/>
  <c r="B54" i="1" s="1"/>
  <c r="B56" i="1" s="1"/>
  <c r="B58" i="1" s="1"/>
  <c r="B60" i="1" s="1"/>
  <c r="B61" i="1" s="1"/>
  <c r="B62" i="1" s="1"/>
  <c r="B14" i="1"/>
  <c r="B15" i="1" s="1"/>
  <c r="B17" i="1" s="1"/>
  <c r="B18" i="1" s="1"/>
  <c r="B19" i="1" s="1"/>
  <c r="B20" i="1" s="1"/>
</calcChain>
</file>

<file path=xl/sharedStrings.xml><?xml version="1.0" encoding="utf-8"?>
<sst xmlns="http://schemas.openxmlformats.org/spreadsheetml/2006/main" count="102" uniqueCount="97">
  <si>
    <t>Simulator, newborn care, CPR, advanced</t>
  </si>
  <si>
    <t>i</t>
    <phoneticPr fontId="0"/>
  </si>
  <si>
    <t>Version No.</t>
  </si>
  <si>
    <t>ii</t>
    <phoneticPr fontId="0"/>
  </si>
  <si>
    <t>Date of initial version</t>
  </si>
  <si>
    <t>iii</t>
    <phoneticPr fontId="0"/>
  </si>
  <si>
    <t>Date of last modification</t>
  </si>
  <si>
    <t>iv</t>
    <phoneticPr fontId="0"/>
  </si>
  <si>
    <t>Date of publication</t>
  </si>
  <si>
    <t>v</t>
    <phoneticPr fontId="0"/>
  </si>
  <si>
    <t>Completed / submitted by</t>
  </si>
  <si>
    <t>WHO working group</t>
  </si>
  <si>
    <t>Name, category and coding</t>
  </si>
  <si>
    <t>WHO Category / Code</t>
  </si>
  <si>
    <t>Under development</t>
  </si>
  <si>
    <t>Generic name</t>
  </si>
  <si>
    <t>Simulator, newborn care, Cardiopulmonary Resuscitation (CPR), advanced</t>
  </si>
  <si>
    <t>Specific type or variation (optional)</t>
  </si>
  <si>
    <t>Cardiopulmonary resuscitation training manikins; chest cage manikins; CPR manikins; resusci-anne manikins; resuscitation manikins; resuscitation training manikins; training manikins; anatomical model; teaching aid manikin; training manikin; cardiopulmonary resuscitation manikins; hands on training models</t>
  </si>
  <si>
    <t>Purpose of use</t>
  </si>
  <si>
    <t>Clinical or other purpose</t>
  </si>
  <si>
    <t>Designed for use in life-saving treatment training of newborn resuscitation: including cardiopulmonary resuscitation (CPR) and advanced care, rescue breathing, positive air ventilation by using resuscitators and choking first-aid instruction</t>
  </si>
  <si>
    <t>Level of use (if relevant)</t>
  </si>
  <si>
    <t>General outpatient and outreach services for primary care; First-level (district) hospital services; Second-level and third-level hospital services and specialized outpatient services</t>
  </si>
  <si>
    <t>Clinical department/ ward(if relevant)</t>
  </si>
  <si>
    <t>Overview of functional requirements</t>
  </si>
  <si>
    <t>Molded/stuffed or water/air inflated manikins with realistic chest rise, realistic chest compression resistance</t>
  </si>
  <si>
    <t>Technical characteristics</t>
  </si>
  <si>
    <t>Detailed requirements</t>
  </si>
  <si>
    <t>Full-term newborn life-size manikin with realistic anatomical features. 
With soft, lifelike skin and molded hair. 
Fully articulated head, neck, and jaw with tongue. 
For cardiopulmonary resuscitation training program, proper head tilt/chin lift to open the airway.
Easily accessible chest cavity with realistic rib cage, lungs. 
Safe CPR individual disposable airways or options to decontaminate the airways. 
Umbilical cord stump. 
Including positive pressure ventilation, heart and realistic anatomy, laryngeal mask application, and endotracheal intubation. 
A realistic airway with cricoid cartilage allows Sellick maneuver and intubation. 
Includes trachea, bronchi, and lungs.
Featured with realistic chest rise during ventilation and distensible stomach.
Upper limb/s allow injection training. 
Brachial and femoral artery pulse examination points.
Intraosseous infusion sites with realistic tibial bones.
Umbilical catheterization and infusion site.
Manikin allows NG tube insertion for tube feeding demonstration and gastric suction.
Should have full body. Should be free from any hazardous material.</t>
  </si>
  <si>
    <t>Displayed Alarms</t>
  </si>
  <si>
    <t>N/A</t>
  </si>
  <si>
    <t>User adjustable settings</t>
  </si>
  <si>
    <t>Physical/chemical characteristics</t>
  </si>
  <si>
    <t>Components(if relevant)</t>
  </si>
  <si>
    <t xml:space="preserve">Realistic body color, head tilt/chin lift functionality to open the airway and the texture of the manikin should be as close to the feel of the baby/ adult skin as relevant. 
Complete unit to be easily washable with mild soap and water without bringing deterioration in the manikin, non-reactive to manufacturer-specified disinfectants/alcohol wipes. </t>
  </si>
  <si>
    <t>Mobility, portability(if relevant)</t>
  </si>
  <si>
    <t>Portable, ideally realistic weight and size of a newborn baby</t>
  </si>
  <si>
    <t>Raw Materials(if relevant)</t>
  </si>
  <si>
    <t>Latex free manikins - ideally made of silicone rubber, if not, made of plastics. Hinges or joints if any should be of noncorrodible and durable metals/plastics or silicone rubber. 
Lubrication for joints or hinges if any should be of non-damaging substances and safe to use chemicals</t>
  </si>
  <si>
    <t>Utility requirements</t>
  </si>
  <si>
    <t>Electrical, water and/or gas supply (if relevant)</t>
  </si>
  <si>
    <t>Relevant fluid specifications for inflatable manikins (fluid type, quantity, temperature etc).
Optional: Electrical connections as recommended by the manufacturer of manikins for alarms, simulation devices and software’s</t>
  </si>
  <si>
    <t>Accessories, consumables, spare parts, other components</t>
  </si>
  <si>
    <t>Accessories (if relevant)</t>
  </si>
  <si>
    <t>Standard pack to include detachable face pieces.
Replaceable airway systems (quantity offered varies from manufacturer to manufacturer).
CPR monitor.
Carrying bag</t>
  </si>
  <si>
    <t>Sterilization process for accessories (if relevant)</t>
  </si>
  <si>
    <t>Easily disinfectable by either rubbing vigorously with alcohol wipes or by use of chemical agents, as recommended by the manufacturer and in compliance with regional/organisational regulatory protocols for manikin disinfection. 
The product should be cleaned by soap and water prior to any disinfection methods.</t>
  </si>
  <si>
    <t>Consumables / reagents (if relevant)</t>
  </si>
  <si>
    <t>Disposable airway systems and lungs.
Alcohol wipes/disinfectants for cleaning the manikin, lubricants (if any).
Puncture repair patch (for inflatable manikins).</t>
  </si>
  <si>
    <t>Spare parts (if relevant)</t>
  </si>
  <si>
    <t>Detachable faces, airway systems</t>
  </si>
  <si>
    <t>Other components (if relevant)</t>
  </si>
  <si>
    <t>Preferably with accessories needed for training purpose such as external umbilial cords, umbilical ties, neonatal mucus sucker, stethoscopes and neonatal resuscitator with a pair of sized masks.</t>
  </si>
  <si>
    <t>Packaging</t>
  </si>
  <si>
    <t>Sterility status on delivery (if relevant)</t>
  </si>
  <si>
    <t>Shelf life (if relevant)</t>
  </si>
  <si>
    <t>At least 5 years</t>
  </si>
  <si>
    <t>Transportation and storage (if relevant)</t>
  </si>
  <si>
    <t>Capable of being transported/stored continuously in ambient temperature of -30˚C to +60˚C and relative humidity of 15 to 95%.
Capable of operating continuously in ambient temperature of 0˚C to +40˚C and relative humidity of 15 to 95%</t>
  </si>
  <si>
    <t>Labelling (if relevant)</t>
  </si>
  <si>
    <t>Labeling on the primary packaging to include:                                                                       Name and/or trademark of the manufacturer.
Model or product reference. 
Information for particular storage conditions (temperature, pressure, light, humidity).
Manufacturer’s product reference
Manufacture and expiry date, lot number
Main characteristics (dimensions, capacity)
Recommended storage conditions
Information for handling</t>
  </si>
  <si>
    <t>Environmental requirements</t>
  </si>
  <si>
    <t>Context-dependent requirements</t>
  </si>
  <si>
    <t>Capable of being stored continuously in an ambient temperature of at least 0–50 °C and relative humidity of at least 15–85%, preferably 90%.
Capable of operating continuously in an ambient temperature of at least 10–40 °C and relative humidity of 15–85%, preferably 90%.</t>
  </si>
  <si>
    <t>Training, installation and utilization</t>
  </si>
  <si>
    <t>Pre-installation requirements(if relevant)</t>
  </si>
  <si>
    <t>Not required.</t>
  </si>
  <si>
    <t>Requirements for commissioning (if relevant)</t>
  </si>
  <si>
    <t>Local clinical staff to affirm completion of installation.
Supplier to perform installation, safety and operation checks before handover.</t>
  </si>
  <si>
    <t>Training of user/s (if relevant)</t>
  </si>
  <si>
    <t>Source of useful information; WHO Guidelines on basic newborn resuscitation
https://apps.who.int/iris/handle/10665/75157
WHO technical specifications of neonatal resuscitation devices. https://apps.who.int/iris/handle/10665/206540
Training of users in handling, disinfection and basic maintenance 
should be provided:
ASTM F1453 - 92 Standard Guide for Training and Evaluation of First Responders Who Provide Emergency Medical Care (USA).
https://www.astm.org/Standards/F1453.htm</t>
  </si>
  <si>
    <t>User care(if relevant)</t>
  </si>
  <si>
    <t>User manual for handling, instructions for disinfection and basic maintenance should be provided.</t>
  </si>
  <si>
    <t>Warranty and maintenance</t>
  </si>
  <si>
    <t>Warranty</t>
  </si>
  <si>
    <t>At least 2 years from date of purchase</t>
  </si>
  <si>
    <t>Maintenance tasks</t>
  </si>
  <si>
    <t>List shall be provided of equipment and procedures required for local calibration and routine maintenance. 
Calibration certificate and calibration plan is mandatory for manikins with electronic sensors and alarms/mechanical systems for feedback.</t>
  </si>
  <si>
    <t>Type of service contract</t>
  </si>
  <si>
    <t>Spare parts availability post-warranty</t>
  </si>
  <si>
    <t>5 years from the date of purchase or more as per manufacturers offer. List of spares/ accessories, relevant part numbers, MOQ and price list to be submitted along with  the quotation</t>
  </si>
  <si>
    <t>Software / Hardware upgrade availability</t>
  </si>
  <si>
    <t>Documentation</t>
  </si>
  <si>
    <t>Documentation requirements</t>
  </si>
  <si>
    <t>Instruction manual which includes Standard Operating Procedure for using the product, day to day maintenance, maintaining schedule, storage condition, cleaning, calibration, trouble shooting, safety details, warranty details with scope and postal, electronic and telephone contacts of authorised dealer/country representative. 
Documentation must also show recommended procedures for disposal and any probable hazards to the environment and/or community.</t>
  </si>
  <si>
    <t>Decommissioning</t>
  </si>
  <si>
    <t>Estimated Life Span</t>
  </si>
  <si>
    <t>Safety and standards</t>
  </si>
  <si>
    <t>Standards, for the manufacturer and the equipment</t>
  </si>
  <si>
    <t>Regulatory Approval / Certification</t>
  </si>
  <si>
    <t>International standards</t>
  </si>
  <si>
    <t>Outpatient care, Inpatient care, Labor and delivery, Intensive care, medical education/training</t>
  </si>
  <si>
    <t>Shelf life of at least 5 years on storage at 0˚C to +40˚C, relative humidity of 15 to 95%</t>
  </si>
  <si>
    <t>Free sales certificate (FSC). 
Certificate for exportation of medical device provided by the authority in the manufacturing country. 
Proof of regulatory compliance, as appropriate, per the product’s risk classification (e.g. Food and Drug Administration [FDA] and/or Conformité Européenne [CE]).</t>
  </si>
  <si>
    <t>In the absence of a product standard for manikins, relevant International standards for testing of raw material and/or the finished product (or other internationally recognized or national equivalent standards) may be used to qualify the manikins. The qualification approach should be as per base guidelines given in section 2.4 of this document.
Silicone rubber: The proof of raw material qualification certificate from a nationally or Internationally approved laboratory.
Some standards that are suggested are:
Plastics: ISO 11403-3: Plastics -- Acquisition and presentation of comparable multipoint data - Part 3: Environmental influences on properties. https://www.iso.org/standard/55462.html
Weathering of adhesive joints: ISO 14615: Durability of structural adhesive joints - Exposure to humidity and temperature under load https://www.iso.org/standard/24971.html
General compliance: ISO/IEC 17050-1: Conformity assessment. Supplier’s declaration of conformity. General requirements and regional regulatory guidelines should be complied with for waste disposal and recovery management. https://www.iso.org/standard/29373.html</t>
  </si>
  <si>
    <t>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</si>
</sst>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Light"/>
      <family val="2"/>
      <scheme val="major"/>
    </font>
    <font>
      <b/>
      <sz val="20"/>
      <color theme="1"/>
      <name val="Calibri Light"/>
      <family val="2"/>
      <scheme val="major"/>
    </font>
    <font>
      <b/>
      <sz val="14"/>
      <name val="Calibri Light"/>
      <family val="2"/>
      <scheme val="major"/>
    </font>
    <font>
      <sz val="10"/>
      <name val="Arial"/>
      <family val="2"/>
    </font>
    <font>
      <sz val="12"/>
      <name val="Calibri Light"/>
      <family val="2"/>
      <scheme val="major"/>
    </font>
    <font>
      <sz val="11"/>
      <name val="Calibri Light"/>
      <family val="2"/>
      <scheme val="major"/>
    </font>
  </fonts>
  <fills count="4">
    <fill>
      <patternFill patternType="none"/>
    </fill>
    <fill>
      <patternFill patternType="gray125"/>
    </fill>
    <fill>
      <patternFill patternType="solid">
        <fgColor theme="4"/>
        <bgColor indexed="64"/>
      </patternFill>
    </fill>
    <fill>
      <patternFill patternType="solid">
        <fgColor indexed="2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4" fillId="0" borderId="0"/>
  </cellStyleXfs>
  <cellXfs count="55">
    <xf numFmtId="0" fontId="0" fillId="0" borderId="0" xfId="0"/>
    <xf numFmtId="0" fontId="1" fillId="0" borderId="0" xfId="0" applyFont="1"/>
    <xf numFmtId="0" fontId="1" fillId="0" borderId="4" xfId="0" applyFont="1" applyBorder="1" applyAlignment="1">
      <alignment wrapText="1"/>
    </xf>
    <xf numFmtId="0" fontId="1" fillId="0" borderId="4" xfId="0" applyFont="1" applyBorder="1"/>
    <xf numFmtId="0" fontId="1" fillId="0" borderId="0" xfId="0" applyFont="1" applyAlignment="1">
      <alignment wrapText="1"/>
    </xf>
    <xf numFmtId="0" fontId="1" fillId="0" borderId="4" xfId="0" applyFont="1" applyBorder="1" applyAlignment="1">
      <alignment vertical="top" wrapText="1"/>
    </xf>
    <xf numFmtId="0" fontId="1" fillId="0" borderId="4" xfId="0" applyFont="1" applyBorder="1" applyAlignment="1">
      <alignment horizontal="center" vertical="top" wrapText="1"/>
    </xf>
    <xf numFmtId="0" fontId="5" fillId="0" borderId="8" xfId="1" applyFont="1" applyBorder="1" applyAlignment="1">
      <alignment horizontal="center" vertical="top"/>
    </xf>
    <xf numFmtId="0" fontId="6" fillId="0" borderId="4" xfId="1" applyFont="1" applyBorder="1" applyAlignment="1">
      <alignment horizontal="left" vertical="top" wrapText="1"/>
    </xf>
    <xf numFmtId="0" fontId="5" fillId="0" borderId="8" xfId="1" applyFont="1" applyBorder="1" applyAlignment="1">
      <alignment horizontal="center"/>
    </xf>
    <xf numFmtId="0" fontId="6" fillId="0" borderId="4" xfId="1" applyFont="1" applyBorder="1" applyAlignment="1">
      <alignment horizontal="left" wrapText="1"/>
    </xf>
    <xf numFmtId="0" fontId="6" fillId="0" borderId="4" xfId="0" applyFont="1" applyBorder="1" applyAlignment="1">
      <alignment horizontal="left" wrapText="1"/>
    </xf>
    <xf numFmtId="0" fontId="6" fillId="0" borderId="12" xfId="1" applyFont="1" applyBorder="1" applyAlignment="1">
      <alignment horizontal="left" vertical="top"/>
    </xf>
    <xf numFmtId="0" fontId="6" fillId="0" borderId="4" xfId="1" applyFont="1" applyBorder="1" applyAlignment="1">
      <alignment horizontal="left" vertical="top"/>
    </xf>
    <xf numFmtId="0" fontId="6" fillId="0" borderId="13" xfId="1" applyFont="1" applyBorder="1" applyAlignment="1">
      <alignment horizontal="left" vertical="top" wrapText="1"/>
    </xf>
    <xf numFmtId="0" fontId="5" fillId="0" borderId="14" xfId="1" applyFont="1" applyBorder="1" applyAlignment="1">
      <alignment horizontal="center" vertical="top"/>
    </xf>
    <xf numFmtId="0" fontId="6" fillId="0" borderId="15" xfId="1" applyFont="1" applyBorder="1" applyAlignment="1">
      <alignment horizontal="left" vertical="top" wrapText="1"/>
    </xf>
    <xf numFmtId="0" fontId="6" fillId="0" borderId="16" xfId="1" applyFont="1" applyBorder="1" applyAlignment="1">
      <alignment horizontal="left" wrapText="1"/>
    </xf>
    <xf numFmtId="0" fontId="6" fillId="0" borderId="12" xfId="1" applyFont="1" applyBorder="1" applyAlignment="1">
      <alignment horizontal="left" vertical="top" wrapText="1"/>
    </xf>
    <xf numFmtId="0" fontId="6" fillId="0" borderId="16" xfId="1" applyFont="1" applyBorder="1" applyAlignment="1">
      <alignment horizontal="left" vertical="top" wrapText="1"/>
    </xf>
    <xf numFmtId="0" fontId="6" fillId="0" borderId="18" xfId="1" applyFont="1" applyBorder="1" applyAlignment="1">
      <alignment horizontal="left" wrapText="1"/>
    </xf>
    <xf numFmtId="0" fontId="6" fillId="0" borderId="18" xfId="1" applyFont="1" applyBorder="1" applyAlignment="1">
      <alignment horizontal="left" vertical="top" wrapText="1"/>
    </xf>
    <xf numFmtId="0" fontId="6" fillId="0" borderId="15" xfId="0" applyFont="1" applyBorder="1" applyAlignment="1">
      <alignment vertical="top" wrapText="1"/>
    </xf>
    <xf numFmtId="0" fontId="6" fillId="0" borderId="13" xfId="0" applyFont="1" applyBorder="1" applyAlignment="1">
      <alignment vertical="top" wrapText="1"/>
    </xf>
    <xf numFmtId="0" fontId="6" fillId="0" borderId="19" xfId="1" applyFont="1" applyBorder="1" applyAlignment="1">
      <alignment horizontal="left" wrapText="1"/>
    </xf>
    <xf numFmtId="0" fontId="5" fillId="0" borderId="14" xfId="1" applyFont="1" applyBorder="1" applyAlignment="1">
      <alignment horizontal="center"/>
    </xf>
    <xf numFmtId="0" fontId="6" fillId="0" borderId="12" xfId="1" applyFont="1" applyBorder="1" applyAlignment="1">
      <alignment horizontal="left" wrapText="1"/>
    </xf>
    <xf numFmtId="0" fontId="6" fillId="0" borderId="13" xfId="1" applyFont="1" applyBorder="1" applyAlignment="1">
      <alignment horizontal="left" vertical="top"/>
    </xf>
    <xf numFmtId="0" fontId="6" fillId="0" borderId="7" xfId="1" applyFont="1" applyBorder="1" applyAlignment="1">
      <alignment horizontal="left" wrapText="1"/>
    </xf>
    <xf numFmtId="0" fontId="5" fillId="0" borderId="20" xfId="1" applyFont="1" applyBorder="1" applyAlignment="1">
      <alignment horizontal="center" vertical="top"/>
    </xf>
    <xf numFmtId="0" fontId="5" fillId="0" borderId="21" xfId="1" applyFont="1" applyBorder="1" applyAlignment="1">
      <alignment horizontal="center"/>
    </xf>
    <xf numFmtId="0" fontId="6" fillId="0" borderId="22" xfId="1" applyFont="1" applyBorder="1" applyAlignment="1">
      <alignment horizontal="left" wrapText="1"/>
    </xf>
    <xf numFmtId="0" fontId="6" fillId="0" borderId="23" xfId="1" applyFont="1" applyBorder="1" applyAlignment="1">
      <alignment horizontal="left" wrapText="1"/>
    </xf>
    <xf numFmtId="0" fontId="5" fillId="0" borderId="24" xfId="1" applyFont="1" applyBorder="1" applyAlignment="1">
      <alignment horizontal="center" vertical="top"/>
    </xf>
    <xf numFmtId="0" fontId="6" fillId="0" borderId="25" xfId="0" applyFont="1" applyBorder="1" applyAlignment="1">
      <alignment horizontal="left" vertical="top" wrapText="1"/>
    </xf>
    <xf numFmtId="0" fontId="6" fillId="0" borderId="26" xfId="0" applyFont="1" applyBorder="1" applyAlignment="1">
      <alignment horizontal="left" vertical="top" wrapText="1"/>
    </xf>
    <xf numFmtId="0" fontId="6" fillId="0" borderId="4" xfId="0" applyFont="1" applyBorder="1" applyAlignment="1">
      <alignment horizontal="left" vertical="top" wrapText="1"/>
    </xf>
    <xf numFmtId="0" fontId="6" fillId="0" borderId="16" xfId="0" applyFont="1" applyBorder="1" applyAlignment="1">
      <alignment horizontal="left" wrapText="1"/>
    </xf>
    <xf numFmtId="0" fontId="5" fillId="0" borderId="21" xfId="1" applyFont="1" applyBorder="1" applyAlignment="1">
      <alignment horizontal="center" vertical="top"/>
    </xf>
    <xf numFmtId="0" fontId="6" fillId="0" borderId="22" xfId="1" applyFont="1" applyBorder="1" applyAlignment="1">
      <alignment horizontal="left" vertical="top" wrapText="1"/>
    </xf>
    <xf numFmtId="0" fontId="6" fillId="0" borderId="23" xfId="0" applyFont="1" applyBorder="1" applyAlignment="1">
      <alignment horizontal="left" wrapText="1"/>
    </xf>
    <xf numFmtId="0" fontId="3" fillId="3" borderId="9" xfId="1" applyFont="1" applyFill="1" applyBorder="1" applyAlignment="1">
      <alignment horizontal="left"/>
    </xf>
    <xf numFmtId="0" fontId="3" fillId="3" borderId="10" xfId="1" applyFont="1" applyFill="1" applyBorder="1" applyAlignment="1">
      <alignment horizontal="left"/>
    </xf>
    <xf numFmtId="0" fontId="3" fillId="3" borderId="17" xfId="1" applyFont="1" applyFill="1" applyBorder="1" applyAlignment="1">
      <alignment horizontal="left"/>
    </xf>
    <xf numFmtId="0" fontId="3" fillId="3" borderId="9" xfId="0" applyFont="1" applyFill="1" applyBorder="1" applyAlignment="1">
      <alignment horizontal="left"/>
    </xf>
    <xf numFmtId="0" fontId="3" fillId="3" borderId="10" xfId="0" applyFont="1" applyFill="1" applyBorder="1" applyAlignment="1">
      <alignment horizontal="left"/>
    </xf>
    <xf numFmtId="0" fontId="3" fillId="3" borderId="17" xfId="0" applyFont="1" applyFill="1" applyBorder="1" applyAlignment="1">
      <alignment horizontal="left"/>
    </xf>
    <xf numFmtId="0" fontId="3" fillId="3" borderId="11" xfId="1" applyFont="1" applyFill="1" applyBorder="1" applyAlignment="1">
      <alignment horizontal="left"/>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3" fillId="3" borderId="4" xfId="0" applyFont="1" applyFill="1" applyBorder="1" applyAlignment="1">
      <alignment horizontal="left"/>
    </xf>
    <xf numFmtId="0" fontId="3" fillId="3" borderId="5" xfId="0" applyFont="1" applyFill="1" applyBorder="1" applyAlignment="1">
      <alignment horizontal="left"/>
    </xf>
    <xf numFmtId="0" fontId="3" fillId="3" borderId="6" xfId="0" applyFont="1" applyFill="1" applyBorder="1" applyAlignment="1">
      <alignment horizontal="left"/>
    </xf>
    <xf numFmtId="0" fontId="3" fillId="3" borderId="7" xfId="0" applyFont="1" applyFill="1" applyBorder="1" applyAlignment="1">
      <alignment horizontal="left"/>
    </xf>
  </cellXfs>
  <cellStyles count="2">
    <cellStyle name="Normal" xfId="0" builtinId="0"/>
    <cellStyle name="Normal 2 2 2" xfId="1" xr:uid="{BB213706-B9D1-4FA4-A427-3F03E9D1C6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117475</xdr:colOff>
      <xdr:row>4</xdr:row>
      <xdr:rowOff>85437</xdr:rowOff>
    </xdr:to>
    <xdr:pic>
      <xdr:nvPicPr>
        <xdr:cNvPr id="2" name="Picture 1">
          <a:extLst>
            <a:ext uri="{FF2B5EF4-FFF2-40B4-BE49-F238E27FC236}">
              <a16:creationId xmlns:a16="http://schemas.microsoft.com/office/drawing/2014/main" id="{E0F103D3-4B02-4491-97E8-22EF7BDD99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0"/>
          <a:ext cx="300355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66226-940D-443A-9DA9-97AA529FF862}">
  <dimension ref="B5:E62"/>
  <sheetViews>
    <sheetView tabSelected="1" zoomScale="90" zoomScaleNormal="90" workbookViewId="0">
      <selection activeCell="D10" sqref="D10"/>
    </sheetView>
  </sheetViews>
  <sheetFormatPr baseColWidth="10" defaultColWidth="9.140625" defaultRowHeight="15" x14ac:dyDescent="0.25"/>
  <cols>
    <col min="1" max="1" width="9.140625" style="1"/>
    <col min="2" max="2" width="4.85546875" style="1" customWidth="1"/>
    <col min="3" max="3" width="38.42578125" style="1" customWidth="1"/>
    <col min="4" max="4" width="72.5703125" style="1" customWidth="1"/>
    <col min="5" max="5" width="67.7109375" style="1" customWidth="1"/>
    <col min="6" max="16384" width="9.140625" style="1"/>
  </cols>
  <sheetData>
    <row r="5" spans="2:5" ht="15.75" thickBot="1" x14ac:dyDescent="0.3"/>
    <row r="6" spans="2:5" ht="26.25" x14ac:dyDescent="0.4">
      <c r="B6" s="48" t="s">
        <v>0</v>
      </c>
      <c r="C6" s="49"/>
      <c r="D6" s="50"/>
    </row>
    <row r="7" spans="2:5" x14ac:dyDescent="0.25">
      <c r="B7" s="2" t="s">
        <v>1</v>
      </c>
      <c r="C7" s="2" t="s">
        <v>2</v>
      </c>
      <c r="D7" s="2"/>
    </row>
    <row r="8" spans="2:5" x14ac:dyDescent="0.25">
      <c r="B8" s="2" t="s">
        <v>3</v>
      </c>
      <c r="C8" s="2" t="s">
        <v>4</v>
      </c>
      <c r="D8" s="2"/>
    </row>
    <row r="9" spans="2:5" x14ac:dyDescent="0.25">
      <c r="B9" s="2" t="s">
        <v>5</v>
      </c>
      <c r="C9" s="2" t="s">
        <v>6</v>
      </c>
      <c r="D9" s="2" t="s">
        <v>96</v>
      </c>
    </row>
    <row r="10" spans="2:5" x14ac:dyDescent="0.25">
      <c r="B10" s="2" t="s">
        <v>7</v>
      </c>
      <c r="C10" s="2" t="s">
        <v>8</v>
      </c>
      <c r="D10" s="2"/>
    </row>
    <row r="11" spans="2:5" x14ac:dyDescent="0.25">
      <c r="B11" s="2" t="s">
        <v>9</v>
      </c>
      <c r="C11" s="2" t="s">
        <v>10</v>
      </c>
      <c r="D11" s="2" t="s">
        <v>11</v>
      </c>
    </row>
    <row r="12" spans="2:5" ht="18.75" x14ac:dyDescent="0.3">
      <c r="B12" s="51" t="s">
        <v>12</v>
      </c>
      <c r="C12" s="51"/>
      <c r="D12" s="51"/>
    </row>
    <row r="13" spans="2:5" x14ac:dyDescent="0.25">
      <c r="B13" s="2">
        <v>1</v>
      </c>
      <c r="C13" s="2" t="s">
        <v>13</v>
      </c>
      <c r="D13" s="2" t="s">
        <v>14</v>
      </c>
    </row>
    <row r="14" spans="2:5" x14ac:dyDescent="0.25">
      <c r="B14" s="2">
        <f>B13+1</f>
        <v>2</v>
      </c>
      <c r="C14" s="2" t="s">
        <v>15</v>
      </c>
      <c r="D14" s="3" t="s">
        <v>16</v>
      </c>
      <c r="E14" s="4"/>
    </row>
    <row r="15" spans="2:5" ht="60" x14ac:dyDescent="0.25">
      <c r="B15" s="5">
        <f>B14+1</f>
        <v>3</v>
      </c>
      <c r="C15" s="5" t="s">
        <v>17</v>
      </c>
      <c r="D15" s="2" t="s">
        <v>18</v>
      </c>
    </row>
    <row r="16" spans="2:5" ht="18.75" x14ac:dyDescent="0.3">
      <c r="B16" s="51" t="s">
        <v>19</v>
      </c>
      <c r="C16" s="51"/>
      <c r="D16" s="51"/>
    </row>
    <row r="17" spans="2:5" ht="60" x14ac:dyDescent="0.25">
      <c r="B17" s="6">
        <f>B15+1</f>
        <v>4</v>
      </c>
      <c r="C17" s="5" t="s">
        <v>20</v>
      </c>
      <c r="D17" s="2" t="s">
        <v>21</v>
      </c>
    </row>
    <row r="18" spans="2:5" ht="45" x14ac:dyDescent="0.25">
      <c r="B18" s="6">
        <f t="shared" ref="B18:B20" si="0">B17+1</f>
        <v>5</v>
      </c>
      <c r="C18" s="5" t="s">
        <v>22</v>
      </c>
      <c r="D18" s="2" t="s">
        <v>23</v>
      </c>
    </row>
    <row r="19" spans="2:5" ht="59.25" customHeight="1" x14ac:dyDescent="0.25">
      <c r="B19" s="6">
        <f t="shared" si="0"/>
        <v>6</v>
      </c>
      <c r="C19" s="5" t="s">
        <v>24</v>
      </c>
      <c r="D19" s="5" t="s">
        <v>92</v>
      </c>
    </row>
    <row r="20" spans="2:5" ht="30" x14ac:dyDescent="0.25">
      <c r="B20" s="6">
        <f t="shared" si="0"/>
        <v>7</v>
      </c>
      <c r="C20" s="5" t="s">
        <v>25</v>
      </c>
      <c r="D20" s="2" t="s">
        <v>26</v>
      </c>
    </row>
    <row r="21" spans="2:5" ht="19.5" thickBot="1" x14ac:dyDescent="0.35">
      <c r="B21" s="52" t="s">
        <v>27</v>
      </c>
      <c r="C21" s="53"/>
      <c r="D21" s="54"/>
    </row>
    <row r="22" spans="2:5" ht="300" x14ac:dyDescent="0.25">
      <c r="B22" s="7">
        <v>10</v>
      </c>
      <c r="C22" s="8" t="s">
        <v>28</v>
      </c>
      <c r="D22" s="2" t="s">
        <v>29</v>
      </c>
      <c r="E22" s="4"/>
    </row>
    <row r="23" spans="2:5" ht="15.75" x14ac:dyDescent="0.25">
      <c r="B23" s="9">
        <f t="shared" ref="B23:B27" si="1">B22+1</f>
        <v>11</v>
      </c>
      <c r="C23" s="10" t="s">
        <v>30</v>
      </c>
      <c r="D23" s="5" t="s">
        <v>31</v>
      </c>
    </row>
    <row r="24" spans="2:5" ht="16.5" thickBot="1" x14ac:dyDescent="0.3">
      <c r="B24" s="9">
        <f t="shared" si="1"/>
        <v>12</v>
      </c>
      <c r="C24" s="10" t="s">
        <v>32</v>
      </c>
      <c r="D24" s="11" t="s">
        <v>31</v>
      </c>
    </row>
    <row r="25" spans="2:5" ht="19.5" thickBot="1" x14ac:dyDescent="0.35">
      <c r="B25" s="41" t="s">
        <v>33</v>
      </c>
      <c r="C25" s="42"/>
      <c r="D25" s="47"/>
    </row>
    <row r="26" spans="2:5" ht="90" x14ac:dyDescent="0.25">
      <c r="B26" s="7">
        <f>B24+1</f>
        <v>13</v>
      </c>
      <c r="C26" s="12" t="s">
        <v>34</v>
      </c>
      <c r="D26" s="2" t="s">
        <v>35</v>
      </c>
    </row>
    <row r="27" spans="2:5" ht="15.75" x14ac:dyDescent="0.25">
      <c r="B27" s="7">
        <f t="shared" si="1"/>
        <v>14</v>
      </c>
      <c r="C27" s="13" t="s">
        <v>36</v>
      </c>
      <c r="D27" s="2" t="s">
        <v>37</v>
      </c>
    </row>
    <row r="28" spans="2:5" ht="75.75" thickBot="1" x14ac:dyDescent="0.3">
      <c r="B28" s="7">
        <f>B27+1</f>
        <v>15</v>
      </c>
      <c r="C28" s="14" t="s">
        <v>38</v>
      </c>
      <c r="D28" s="2" t="s">
        <v>39</v>
      </c>
    </row>
    <row r="29" spans="2:5" ht="19.5" thickBot="1" x14ac:dyDescent="0.35">
      <c r="B29" s="41" t="s">
        <v>40</v>
      </c>
      <c r="C29" s="42"/>
      <c r="D29" s="47"/>
    </row>
    <row r="30" spans="2:5" ht="60.75" thickBot="1" x14ac:dyDescent="0.3">
      <c r="B30" s="15">
        <f>B28+1</f>
        <v>16</v>
      </c>
      <c r="C30" s="16" t="s">
        <v>41</v>
      </c>
      <c r="D30" s="17" t="s">
        <v>42</v>
      </c>
    </row>
    <row r="31" spans="2:5" ht="19.5" thickBot="1" x14ac:dyDescent="0.35">
      <c r="B31" s="41" t="s">
        <v>43</v>
      </c>
      <c r="C31" s="42"/>
      <c r="D31" s="43"/>
    </row>
    <row r="32" spans="2:5" ht="75" x14ac:dyDescent="0.25">
      <c r="B32" s="15">
        <f t="shared" ref="B32" si="2">B30+1</f>
        <v>17</v>
      </c>
      <c r="C32" s="18" t="s">
        <v>44</v>
      </c>
      <c r="D32" s="17" t="s">
        <v>45</v>
      </c>
    </row>
    <row r="33" spans="2:4" ht="75" x14ac:dyDescent="0.25">
      <c r="B33" s="15">
        <f>B32+1</f>
        <v>18</v>
      </c>
      <c r="C33" s="8" t="s">
        <v>46</v>
      </c>
      <c r="D33" s="19" t="s">
        <v>47</v>
      </c>
    </row>
    <row r="34" spans="2:4" ht="45" x14ac:dyDescent="0.25">
      <c r="B34" s="15">
        <f>B33+1</f>
        <v>19</v>
      </c>
      <c r="C34" s="8" t="s">
        <v>48</v>
      </c>
      <c r="D34" s="17" t="s">
        <v>49</v>
      </c>
    </row>
    <row r="35" spans="2:4" ht="15.75" x14ac:dyDescent="0.25">
      <c r="B35" s="15">
        <f>B34+1</f>
        <v>20</v>
      </c>
      <c r="C35" s="13" t="s">
        <v>50</v>
      </c>
      <c r="D35" s="17" t="s">
        <v>51</v>
      </c>
    </row>
    <row r="36" spans="2:4" ht="45.75" thickBot="1" x14ac:dyDescent="0.3">
      <c r="B36" s="15">
        <f>B35+1</f>
        <v>21</v>
      </c>
      <c r="C36" s="14" t="s">
        <v>52</v>
      </c>
      <c r="D36" s="20" t="s">
        <v>53</v>
      </c>
    </row>
    <row r="37" spans="2:4" ht="19.5" thickBot="1" x14ac:dyDescent="0.35">
      <c r="B37" s="41" t="s">
        <v>54</v>
      </c>
      <c r="C37" s="42"/>
      <c r="D37" s="43"/>
    </row>
    <row r="38" spans="2:4" ht="15.75" x14ac:dyDescent="0.25">
      <c r="B38" s="15">
        <f>B36+1</f>
        <v>22</v>
      </c>
      <c r="C38" s="18" t="s">
        <v>55</v>
      </c>
      <c r="D38" s="20" t="s">
        <v>31</v>
      </c>
    </row>
    <row r="39" spans="2:4" ht="30" x14ac:dyDescent="0.25">
      <c r="B39" s="15">
        <f>B38+1</f>
        <v>23</v>
      </c>
      <c r="C39" s="18" t="s">
        <v>56</v>
      </c>
      <c r="D39" s="21" t="s">
        <v>93</v>
      </c>
    </row>
    <row r="40" spans="2:4" ht="60" x14ac:dyDescent="0.25">
      <c r="B40" s="15">
        <f t="shared" ref="B40:B41" si="3">B39+1</f>
        <v>24</v>
      </c>
      <c r="C40" s="22" t="s">
        <v>58</v>
      </c>
      <c r="D40" s="21" t="s">
        <v>59</v>
      </c>
    </row>
    <row r="41" spans="2:4" ht="150.75" thickBot="1" x14ac:dyDescent="0.3">
      <c r="B41" s="15">
        <f t="shared" si="3"/>
        <v>25</v>
      </c>
      <c r="C41" s="23" t="s">
        <v>60</v>
      </c>
      <c r="D41" s="20" t="s">
        <v>61</v>
      </c>
    </row>
    <row r="42" spans="2:4" ht="19.5" thickBot="1" x14ac:dyDescent="0.35">
      <c r="B42" s="41" t="s">
        <v>62</v>
      </c>
      <c r="C42" s="42"/>
      <c r="D42" s="43"/>
    </row>
    <row r="43" spans="2:4" ht="60.75" thickBot="1" x14ac:dyDescent="0.3">
      <c r="B43" s="15">
        <f>B41+1</f>
        <v>26</v>
      </c>
      <c r="C43" s="16" t="s">
        <v>63</v>
      </c>
      <c r="D43" s="24" t="s">
        <v>64</v>
      </c>
    </row>
    <row r="44" spans="2:4" ht="19.5" thickBot="1" x14ac:dyDescent="0.35">
      <c r="B44" s="41" t="s">
        <v>65</v>
      </c>
      <c r="C44" s="42"/>
      <c r="D44" s="43"/>
    </row>
    <row r="45" spans="2:4" ht="15.75" x14ac:dyDescent="0.25">
      <c r="B45" s="25">
        <f>B43+1</f>
        <v>27</v>
      </c>
      <c r="C45" s="26" t="s">
        <v>66</v>
      </c>
      <c r="D45" s="24" t="s">
        <v>67</v>
      </c>
    </row>
    <row r="46" spans="2:4" ht="30" x14ac:dyDescent="0.25">
      <c r="B46" s="25">
        <f t="shared" ref="B46:B54" si="4">B45+1</f>
        <v>28</v>
      </c>
      <c r="C46" s="11" t="s">
        <v>68</v>
      </c>
      <c r="D46" s="24" t="s">
        <v>69</v>
      </c>
    </row>
    <row r="47" spans="2:4" ht="135" x14ac:dyDescent="0.25">
      <c r="B47" s="15">
        <f t="shared" si="4"/>
        <v>29</v>
      </c>
      <c r="C47" s="14" t="s">
        <v>70</v>
      </c>
      <c r="D47" s="24" t="s">
        <v>71</v>
      </c>
    </row>
    <row r="48" spans="2:4" ht="30.75" thickBot="1" x14ac:dyDescent="0.3">
      <c r="B48" s="7">
        <f>B47+1</f>
        <v>30</v>
      </c>
      <c r="C48" s="27" t="s">
        <v>72</v>
      </c>
      <c r="D48" s="17" t="s">
        <v>73</v>
      </c>
    </row>
    <row r="49" spans="2:4" ht="19.5" thickBot="1" x14ac:dyDescent="0.35">
      <c r="B49" s="44" t="s">
        <v>74</v>
      </c>
      <c r="C49" s="45"/>
      <c r="D49" s="46"/>
    </row>
    <row r="50" spans="2:4" ht="15.75" x14ac:dyDescent="0.25">
      <c r="B50" s="15">
        <f>B48+1</f>
        <v>31</v>
      </c>
      <c r="C50" s="12" t="s">
        <v>75</v>
      </c>
      <c r="D50" s="20" t="s">
        <v>76</v>
      </c>
    </row>
    <row r="51" spans="2:4" ht="60" x14ac:dyDescent="0.25">
      <c r="B51" s="15">
        <f t="shared" si="4"/>
        <v>32</v>
      </c>
      <c r="C51" s="13" t="s">
        <v>77</v>
      </c>
      <c r="D51" s="28" t="s">
        <v>78</v>
      </c>
    </row>
    <row r="52" spans="2:4" ht="15.75" x14ac:dyDescent="0.25">
      <c r="B52" s="15">
        <f t="shared" si="4"/>
        <v>33</v>
      </c>
      <c r="C52" s="8" t="s">
        <v>79</v>
      </c>
      <c r="D52" s="17" t="s">
        <v>31</v>
      </c>
    </row>
    <row r="53" spans="2:4" ht="45" x14ac:dyDescent="0.25">
      <c r="B53" s="15">
        <f t="shared" si="4"/>
        <v>34</v>
      </c>
      <c r="C53" s="8" t="s">
        <v>80</v>
      </c>
      <c r="D53" s="17" t="s">
        <v>81</v>
      </c>
    </row>
    <row r="54" spans="2:4" ht="16.5" thickBot="1" x14ac:dyDescent="0.3">
      <c r="B54" s="15">
        <f t="shared" si="4"/>
        <v>35</v>
      </c>
      <c r="C54" s="14" t="s">
        <v>82</v>
      </c>
      <c r="D54" s="24" t="s">
        <v>31</v>
      </c>
    </row>
    <row r="55" spans="2:4" ht="19.5" thickBot="1" x14ac:dyDescent="0.35">
      <c r="B55" s="41" t="s">
        <v>83</v>
      </c>
      <c r="C55" s="42"/>
      <c r="D55" s="43"/>
    </row>
    <row r="56" spans="2:4" ht="105.75" thickBot="1" x14ac:dyDescent="0.3">
      <c r="B56" s="29">
        <f>B54+1</f>
        <v>36</v>
      </c>
      <c r="C56" s="18" t="s">
        <v>84</v>
      </c>
      <c r="D56" s="24" t="s">
        <v>85</v>
      </c>
    </row>
    <row r="57" spans="2:4" ht="19.5" thickBot="1" x14ac:dyDescent="0.35">
      <c r="B57" s="41" t="s">
        <v>86</v>
      </c>
      <c r="C57" s="42"/>
      <c r="D57" s="43"/>
    </row>
    <row r="58" spans="2:4" ht="16.5" thickBot="1" x14ac:dyDescent="0.3">
      <c r="B58" s="30">
        <f>B56+1</f>
        <v>37</v>
      </c>
      <c r="C58" s="31" t="s">
        <v>87</v>
      </c>
      <c r="D58" s="32" t="s">
        <v>57</v>
      </c>
    </row>
    <row r="59" spans="2:4" ht="19.5" thickBot="1" x14ac:dyDescent="0.35">
      <c r="B59" s="41" t="s">
        <v>88</v>
      </c>
      <c r="C59" s="42"/>
      <c r="D59" s="43"/>
    </row>
    <row r="60" spans="2:4" ht="30" x14ac:dyDescent="0.25">
      <c r="B60" s="33">
        <f>B58+1</f>
        <v>38</v>
      </c>
      <c r="C60" s="34" t="s">
        <v>89</v>
      </c>
      <c r="D60" s="35" t="s">
        <v>31</v>
      </c>
    </row>
    <row r="61" spans="2:4" ht="90" x14ac:dyDescent="0.25">
      <c r="B61" s="7">
        <f>B60+1</f>
        <v>39</v>
      </c>
      <c r="C61" s="36" t="s">
        <v>90</v>
      </c>
      <c r="D61" s="37" t="s">
        <v>94</v>
      </c>
    </row>
    <row r="62" spans="2:4" ht="270.75" thickBot="1" x14ac:dyDescent="0.3">
      <c r="B62" s="38">
        <f t="shared" ref="B62" si="5">B61+1</f>
        <v>40</v>
      </c>
      <c r="C62" s="39" t="s">
        <v>91</v>
      </c>
      <c r="D62" s="40" t="s">
        <v>95</v>
      </c>
    </row>
  </sheetData>
  <mergeCells count="14">
    <mergeCell ref="B29:D29"/>
    <mergeCell ref="B6:D6"/>
    <mergeCell ref="B12:D12"/>
    <mergeCell ref="B16:D16"/>
    <mergeCell ref="B21:D21"/>
    <mergeCell ref="B25:D25"/>
    <mergeCell ref="B57:D57"/>
    <mergeCell ref="B59:D59"/>
    <mergeCell ref="B31:D31"/>
    <mergeCell ref="B37:D37"/>
    <mergeCell ref="B42:D42"/>
    <mergeCell ref="B44:D44"/>
    <mergeCell ref="B49:D49"/>
    <mergeCell ref="B55:D5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3018685814AE409F52FD90E6A0069D" ma:contentTypeVersion="13" ma:contentTypeDescription="Create a new document." ma:contentTypeScope="" ma:versionID="869f340af0f63432eaa86092e3cd30a5">
  <xsd:schema xmlns:xsd="http://www.w3.org/2001/XMLSchema" xmlns:xs="http://www.w3.org/2001/XMLSchema" xmlns:p="http://schemas.microsoft.com/office/2006/metadata/properties" xmlns:ns2="e99f958a-2780-41c3-80a3-e7fbdecaa116" xmlns:ns3="ad3d2302-7280-4941-96b3-384f04e42a9f" targetNamespace="http://schemas.microsoft.com/office/2006/metadata/properties" ma:root="true" ma:fieldsID="eea05ab0f5db5808cda658db408d7c74" ns2:_="" ns3:_="">
    <xsd:import namespace="e99f958a-2780-41c3-80a3-e7fbdecaa116"/>
    <xsd:import namespace="ad3d2302-7280-4941-96b3-384f04e42a9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9f958a-2780-41c3-80a3-e7fbdecaa1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3d2302-7280-4941-96b3-384f04e42a9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1ff444f-82e1-4aa0-ab57-b14003f203ab}" ma:internalName="TaxCatchAll" ma:showField="CatchAllData" ma:web="ad3d2302-7280-4941-96b3-384f04e42a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99f958a-2780-41c3-80a3-e7fbdecaa116">
      <Terms xmlns="http://schemas.microsoft.com/office/infopath/2007/PartnerControls"/>
    </lcf76f155ced4ddcb4097134ff3c332f>
    <TaxCatchAll xmlns="ad3d2302-7280-4941-96b3-384f04e42a9f" xsi:nil="true"/>
  </documentManagement>
</p:properties>
</file>

<file path=customXml/itemProps1.xml><?xml version="1.0" encoding="utf-8"?>
<ds:datastoreItem xmlns:ds="http://schemas.openxmlformats.org/officeDocument/2006/customXml" ds:itemID="{2BBA8753-42BB-4ECE-A94B-064A475EE9BE}"/>
</file>

<file path=customXml/itemProps2.xml><?xml version="1.0" encoding="utf-8"?>
<ds:datastoreItem xmlns:ds="http://schemas.openxmlformats.org/officeDocument/2006/customXml" ds:itemID="{713BB76B-CB9A-4678-A986-9650ECB232DA}"/>
</file>

<file path=customXml/itemProps3.xml><?xml version="1.0" encoding="utf-8"?>
<ds:datastoreItem xmlns:ds="http://schemas.openxmlformats.org/officeDocument/2006/customXml" ds:itemID="{B60BA652-1F6E-4392-B67A-A0EAB85640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Simulator newborn CPR advanced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Ayala</dc:creator>
  <cp:lastModifiedBy>AYALA PERDOMO, Roberto</cp:lastModifiedBy>
  <dcterms:created xsi:type="dcterms:W3CDTF">2023-10-10T13:09:29Z</dcterms:created>
  <dcterms:modified xsi:type="dcterms:W3CDTF">2023-10-25T15:27:52Z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0x010100263018685814AE409F52FD90E6A0069D</vt:lpwstr>
  </property>
</Properties>
</file>