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CBAD1B81-4D61-4A23-9D81-FFED0C59D94A}" xr6:coauthVersionLast="47" xr6:coauthVersionMax="47" xr10:uidLastSave="{00000000-0000-0000-0000-000000000000}"/>
  <bookViews>
    <workbookView xWindow="-120" yWindow="-120" windowWidth="20730" windowHeight="11160" xr2:uid="{FF4BD31E-2055-4D7C-8FB7-B5022CB93998}"/>
  </bookViews>
  <sheets>
    <sheet name="Simulator breastfe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<sst xmlns="http://schemas.openxmlformats.org/spreadsheetml/2006/main" count="101" uniqueCount="93">
  <si>
    <t>Simulator, breastfeeding, trainer</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</si>
  <si>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</si>
  <si>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</si>
  <si>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</si>
  <si>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</si>
  <si>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</si>
  <si>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</si>
  <si>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</si>
  <si>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</si>
  <si>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</si>
  <si>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</si>
  <si>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</si>
  <si>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</si>
  <si>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</si>
  <si>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</si>
  <si>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</si>
  <si>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</si>
  <si>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Purpose of use</t>
  </si>
  <si>
    <t>Clinical or other purpose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</si>
  <si>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</si>
  <si>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</si>
  <si>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</si>
  <si>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</si>
  <si>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Technical characteristics</t>
  </si>
  <si>
    <t>Detailed requirements</t>
  </si>
  <si>
    <t>Materials of the simulator: Neoprene, poly vinyl chloride (PVC), Polypropylene - PP, Silicone, Chlorinated polyvinyl chloride- -CPVC, Polyester, Nylon, Lycra.
Realistically sculpted and anatomically accurate, feeling smooth/resilient.
Latex-free.
Adjustable strap-ons, to secure the simulator to the neck and waist of the user.
Silicone nipple-shaped conducts with orifice to pour the water that simulates mother milk.</t>
  </si>
  <si>
    <t>Displayed Alarms</t>
  </si>
  <si>
    <t>N/A</t>
  </si>
  <si>
    <t>User adjustable settings</t>
  </si>
  <si>
    <t>Physical/chemical characteristics</t>
  </si>
  <si>
    <t>Components(if relevant)</t>
  </si>
  <si>
    <t>Mobility, portability(if relevant)</t>
  </si>
  <si>
    <t>Portable, ideally realistic weight and size</t>
  </si>
  <si>
    <t>Raw Materials(if relevant)</t>
  </si>
  <si>
    <t xml:space="preserve">Latex-free manikins - ideally made of silicone rubber, if not, made of plastics. </t>
  </si>
  <si>
    <t>Utility requirements</t>
  </si>
  <si>
    <t>Electrical, water and/or gas supply (if relevant)</t>
  </si>
  <si>
    <t>Relevant fluid specifications for inflatable manikins 
(fluid type, quantity, temperature, etc)</t>
  </si>
  <si>
    <t>Accessories, consumables, spare parts, other components</t>
  </si>
  <si>
    <t>Accessories (if relevant)</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</si>
  <si>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</si>
  <si>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with soap and water prior to any disinfection methods.</t>
  </si>
  <si>
    <t>Consumables / reagents (if relevant)</t>
  </si>
  <si>
    <t>Spare parts (if relevant)</t>
  </si>
  <si>
    <t>Other components (if relevant)</t>
  </si>
  <si>
    <t>Packaging</t>
  </si>
  <si>
    <t>Sterility status on delivery (if relevant)</t>
  </si>
  <si>
    <t>Shelf life (if relevant)</t>
  </si>
  <si>
    <t>Transportation and storage (if relevant)</t>
  </si>
  <si>
    <t>Capable of being transported/stored continuously in an ambient temperature of at least -30˚C to +60˚C and relative humidity of 15 to 95%. 
Capable of operating continuously in an ambient temperature of at least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</si>
  <si>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</si>
  <si>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</si>
  <si>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</si>
  <si>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</si>
  <si>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Storage environmental conditions: +20°C for 3 years. Short term for 50°C for up to 2 weeks.
Operating conditions:Operating temperature: +15°C to +40°C
Operating humidity: 5 to 95% RH.</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</si>
  <si>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</si>
  <si>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</si>
  <si>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</si>
  <si>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</si>
  <si>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</si>
  <si>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</si>
  <si>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</si>
  <si>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</si>
  <si>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</si>
  <si>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</si>
  <si>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</si>
  <si>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Maintenance tasks</t>
  </si>
  <si>
    <t>A list shall be provided of procedures required for routine maintenance.</t>
  </si>
  <si>
    <t>Type of service contract</t>
  </si>
  <si>
    <t>Spare parts availability post-warranty</t>
  </si>
  <si>
    <t>5 years from the date of purchase or more as per the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</si>
  <si>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</si>
  <si>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</si>
  <si>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</si>
  <si>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</si>
  <si>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</si>
  <si>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</si>
  <si>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At least 5 years</t>
  </si>
  <si>
    <t>Safety and standards</t>
  </si>
  <si>
    <t>Standards, for the manufacturer and the equipment</t>
  </si>
  <si>
    <t>Regulatory Approval / Certification</t>
  </si>
  <si>
    <t>International standards</t>
  </si>
  <si>
    <t>Wearable simulator to demonstrate proper positioning and attachment for breastfeeding and breast milk expression.</t>
  </si>
  <si>
    <t>Outpatient care, Inpatient care, Labor and delivery services, Intensive care, medical education/training</t>
  </si>
  <si>
    <t>Anatomically Accurate Model: A lifelike breast model with realistic nipple and areola to simulate breastfeeding.
Adjustable Firmness: The simulator should allow for adjusting the firmness of the breast to mimic variations in breast tissue.
Milk Ejection: The ability to simulate milk ejection to teach hand expression and proper latch techniques.
Positioning and Latching: Trainees should be able to practice different breastfeeding positions and latching techniques.
Flow Control: The simulator should allow for control over milk flow to simulate varying degrees of milk flow during breastfeeding.
Feedback Mechanism: Provide feedback on correct breastfeeding techniques and positioning.
Durability and Ease of Cleaning: The simulator should be easy to clean and maintain to ensure hygiene.</t>
  </si>
  <si>
    <t>Bottle, 500 ml, with cap.
Premature infant feeding cup, 50 ml</t>
  </si>
  <si>
    <t>Attachments to ensure the model can be secured on a mannequin or demonstrator.
Availability of a manikin in form of a newborn, anatomically correct, for use with the breastfeeding simulator.
Appropriate refillable tanks.
Premature infant feeding cup (paladin). 
A soft/hard carrying case with a durability guaranteed under normal use.</t>
  </si>
  <si>
    <t>Shelf life of at least 5 years on storage at 0˚C to +40˚C, relative humidity of 15 to 95%</t>
  </si>
  <si>
    <t>2 year minimum from the date of purchase.</t>
  </si>
  <si>
    <t xml:space="preserve"> ISO 14971 - Medical Devices - Application of Risk Management: ISO 14971 outlines principles and processes for managing risks associated with medical devices, including simulators. Manufacturers should perform risk assessments and implement risk controls based on this standard.
ASTM F2906 offers guidelines for the development and validation of medical devices. Manufacturers can adapt these guidelines for simulators.</t>
  </si>
  <si>
    <t>Free sales certificate (FSC).
Certificate for exportation of medical device provided by the authority in the manufacturing country. Proof of regulatory compliance, as appropriate, per the product’s risk classification (e.g. Food and Drug Administration [FDA] and/or Conformité Européenne [CE]).</t>
  </si>
  <si>
    <t>IEC 60601-1 - Medical Electrical Equipment Safety Standards: This standard is crucial for simulators with electrical components. It specifies safety requirements for medical electrical equipment to protect patients and users from electrical hazards.
IEC 62304 - Medical Device Software Standard: If the breastfeeding simulator includes software components, IEC 62304 provides guidance on software development processes, risk management, and maintenance.
ISO 10015 - Quality Management - Guidelines for Training: ISO 10015 provides guidelines for developing and providing training programs, which may be applicable to breastfeeding simulator training.
ASTM F2906 - Standard Practice for Rule-Based Development of a Medical Device: 
International Electrotechnical Commission (IEC) Standards: Various IEC standards cover aspects of medical electrical equipment, including safety, electromagnetic compatibility, and software.
Human Factors Engineering Standards: Adhering to human factors and usability engineering standards (e.g., ANSI/AAMI HE75, ISO 62366) can help ensure that the simulator is user-friendly and intuitive for healthcare professionals.</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</si>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</sst>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45">
    <xf numFmtId="0" fontId="0" fillId="0" borderId="0" xfId="0"/>
    <xf numFmtId="0" fontId="1" fillId="0" borderId="0" xfId="0" applyFont="1"/>
    <xf numFmtId="0" fontId="1" fillId="0" borderId="4" xfId="0" applyFont="1" applyBorder="1" applyAlignment="1">
      <alignment vertical="top" wrapText="1"/>
    </xf>
    <xf numFmtId="0" fontId="1" fillId="0" borderId="4" xfId="0" applyFont="1" applyBorder="1" applyAlignment="1">
      <alignment vertical="top"/>
    </xf>
    <xf numFmtId="0" fontId="5" fillId="0" borderId="8" xfId="1" applyFont="1" applyBorder="1" applyAlignment="1">
      <alignment horizontal="center" vertical="top"/>
    </xf>
    <xf numFmtId="0" fontId="6" fillId="0" borderId="4" xfId="1" applyFont="1" applyBorder="1" applyAlignment="1">
      <alignment horizontal="left" vertical="top" wrapText="1"/>
    </xf>
    <xf numFmtId="0" fontId="6" fillId="0" borderId="4" xfId="0" applyFont="1" applyBorder="1" applyAlignment="1">
      <alignment horizontal="left" vertical="top" wrapText="1"/>
    </xf>
    <xf numFmtId="0" fontId="6" fillId="0" borderId="12"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wrapText="1"/>
    </xf>
    <xf numFmtId="0" fontId="5" fillId="0" borderId="14" xfId="1" applyFont="1" applyBorder="1" applyAlignment="1">
      <alignment horizontal="center" vertical="top"/>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6" fillId="0" borderId="17"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20" xfId="1" applyFont="1" applyBorder="1" applyAlignment="1">
      <alignment horizontal="left" vertical="top" wrapText="1"/>
    </xf>
    <xf numFmtId="0" fontId="6" fillId="0" borderId="13" xfId="1" applyFont="1" applyBorder="1" applyAlignment="1">
      <alignment horizontal="left" vertical="top"/>
    </xf>
    <xf numFmtId="0" fontId="6" fillId="0" borderId="21" xfId="1" applyFont="1" applyBorder="1" applyAlignment="1">
      <alignment horizontal="left" vertical="top" wrapText="1"/>
    </xf>
    <xf numFmtId="0" fontId="6" fillId="0" borderId="0" xfId="1" applyFont="1" applyAlignment="1">
      <alignment horizontal="left" vertical="top" wrapText="1"/>
    </xf>
    <xf numFmtId="0" fontId="5" fillId="0" borderId="22" xfId="1" applyFont="1" applyBorder="1" applyAlignment="1">
      <alignment horizontal="center" vertical="top"/>
    </xf>
    <xf numFmtId="0" fontId="5" fillId="0" borderId="23" xfId="1" applyFont="1" applyBorder="1" applyAlignment="1">
      <alignment horizontal="center" vertical="top"/>
    </xf>
    <xf numFmtId="0" fontId="6" fillId="0" borderId="24" xfId="1" applyFont="1" applyBorder="1" applyAlignment="1">
      <alignment horizontal="left" vertical="top" wrapText="1"/>
    </xf>
    <xf numFmtId="0" fontId="6" fillId="0" borderId="25" xfId="1" applyFont="1" applyBorder="1" applyAlignment="1">
      <alignment horizontal="left" vertical="top" wrapText="1"/>
    </xf>
    <xf numFmtId="0" fontId="5" fillId="0" borderId="26" xfId="1" applyFont="1" applyBorder="1" applyAlignment="1">
      <alignment horizontal="center" vertical="top"/>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cellXfs>
  <cellStyles count="2">
    <cellStyle name="Normal" xfId="0" builtinId="0"/>
    <cellStyle name="Normal 2 2 2" xfId="1" xr:uid="{8D65B7F9-A978-4BE3-8AB7-61CB8CA2CB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31750</xdr:colOff>
      <xdr:row>4</xdr:row>
      <xdr:rowOff>85437</xdr:rowOff>
    </xdr:to>
    <xdr:pic>
      <xdr:nvPicPr>
        <xdr:cNvPr id="2" name="Picture 1">
          <a:extLst>
            <a:ext uri="{FF2B5EF4-FFF2-40B4-BE49-F238E27FC236}">
              <a16:creationId xmlns:a16="http://schemas.microsoft.com/office/drawing/2014/main" id="{120FCEBE-746D-42C4-8DDA-F606CDC0E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7565-E4E7-4E40-A37B-06A2EDB69072}">
  <dimension ref="B5:D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5703125" style="1" customWidth="1"/>
    <col min="3" max="3" width="40" style="1" customWidth="1"/>
    <col min="4" max="4" width="64.140625" style="1" customWidth="1"/>
    <col min="5" max="16384" width="9.140625" style="1"/>
  </cols>
  <sheetData>
    <row r="5" spans="2:4" ht="15.75" thickBot="1" x14ac:dyDescent="0.3"/>
    <row r="6" spans="2:4" ht="26.25" x14ac:dyDescent="0.25">
      <c r="B6" s="34" t="s">
        <v>0</v>
      </c>
      <c r="C6" s="35"/>
      <c r="D6" s="36"/>
    </row>
    <row r="7" spans="2:4" x14ac:dyDescent="0.25">
      <c r="B7" s="2" t="s">
        <v>1</v>
      </c>
      <c r="C7" s="2" t="s">
        <v>2</v>
      </c>
      <c r="D7" s="2"/>
    </row>
    <row r="8" spans="2:4" x14ac:dyDescent="0.25">
      <c r="B8" s="2" t="s">
        <v>3</v>
      </c>
      <c r="C8" s="2" t="s">
        <v>4</v>
      </c>
      <c r="D8" s="2"/>
    </row>
    <row r="9" spans="2:4" x14ac:dyDescent="0.25">
      <c r="B9" s="2" t="s">
        <v>5</v>
      </c>
      <c r="C9" s="2" t="s">
        <v>6</v>
      </c>
      <c r="D9" s="2" t="s">
        <v>92</v>
      </c>
    </row>
    <row r="10" spans="2:4" x14ac:dyDescent="0.25">
      <c r="B10" s="2" t="s">
        <v>7</v>
      </c>
      <c r="C10" s="2" t="s">
        <v>8</v>
      </c>
      <c r="D10" s="2"/>
    </row>
    <row r="11" spans="2:4" x14ac:dyDescent="0.25">
      <c r="B11" s="2" t="s">
        <v>9</v>
      </c>
      <c r="C11" s="2" t="s">
        <v>10</v>
      </c>
      <c r="D11" s="2" t="s">
        <v>11</v>
      </c>
    </row>
    <row r="12" spans="2:4" ht="18.75" x14ac:dyDescent="0.25">
      <c r="B12" s="37" t="s">
        <v>12</v>
      </c>
      <c r="C12" s="37"/>
      <c r="D12" s="37"/>
    </row>
    <row r="13" spans="2:4" x14ac:dyDescent="0.25">
      <c r="B13" s="2">
        <v>1</v>
      </c>
      <c r="C13" s="2" t="s">
        <v>13</v>
      </c>
      <c r="D13" s="2" t="s">
        <v>14</v>
      </c>
    </row>
    <row r="14" spans="2:4" x14ac:dyDescent="0.25">
      <c r="B14" s="2">
        <f>B13+1</f>
        <v>2</v>
      </c>
      <c r="C14" s="2" t="s">
        <v>15</v>
      </c>
      <c r="D14" s="3" t="s">
        <v>0</v>
      </c>
    </row>
    <row r="15" spans="2:4" x14ac:dyDescent="0.25">
      <c r="B15" s="2">
        <f>B14+1</f>
        <v>3</v>
      </c>
      <c r="C15" s="2" t="s">
        <v>16</v>
      </c>
      <c r="D15" s="3"/>
    </row>
    <row r="16" spans="2:4" ht="18.75" x14ac:dyDescent="0.25">
      <c r="B16" s="37" t="s">
        <v>17</v>
      </c>
      <c r="C16" s="37"/>
      <c r="D16" s="37"/>
    </row>
    <row r="17" spans="2:4" ht="30" x14ac:dyDescent="0.25">
      <c r="B17" s="2">
        <f>B15+1</f>
        <v>4</v>
      </c>
      <c r="C17" s="2" t="s">
        <v>18</v>
      </c>
      <c r="D17" s="2" t="s">
        <v>82</v>
      </c>
    </row>
    <row r="18" spans="2:4" ht="45" x14ac:dyDescent="0.25">
      <c r="B18" s="2">
        <f t="shared" ref="B18:B20" si="0">B17+1</f>
        <v>5</v>
      </c>
      <c r="C18" s="2" t="s">
        <v>19</v>
      </c>
      <c r="D18" s="2" t="s">
        <v>20</v>
      </c>
    </row>
    <row r="19" spans="2:4" ht="30" x14ac:dyDescent="0.25">
      <c r="B19" s="2">
        <f t="shared" si="0"/>
        <v>6</v>
      </c>
      <c r="C19" s="2" t="s">
        <v>21</v>
      </c>
      <c r="D19" s="2" t="s">
        <v>83</v>
      </c>
    </row>
    <row r="20" spans="2:4" ht="210" x14ac:dyDescent="0.25">
      <c r="B20" s="2">
        <f t="shared" si="0"/>
        <v>7</v>
      </c>
      <c r="C20" s="2" t="s">
        <v>22</v>
      </c>
      <c r="D20" s="2" t="s">
        <v>84</v>
      </c>
    </row>
    <row r="21" spans="2:4" ht="19.5" thickBot="1" x14ac:dyDescent="0.3">
      <c r="B21" s="38" t="s">
        <v>23</v>
      </c>
      <c r="C21" s="39"/>
      <c r="D21" s="40"/>
    </row>
    <row r="22" spans="2:4" ht="150" x14ac:dyDescent="0.25">
      <c r="B22" s="4">
        <v>10</v>
      </c>
      <c r="C22" s="5" t="s">
        <v>24</v>
      </c>
      <c r="D22" s="2" t="s">
        <v>25</v>
      </c>
    </row>
    <row r="23" spans="2:4" ht="15.75" x14ac:dyDescent="0.25">
      <c r="B23" s="4">
        <f t="shared" ref="B23:B27" si="1">B22+1</f>
        <v>11</v>
      </c>
      <c r="C23" s="5" t="s">
        <v>26</v>
      </c>
      <c r="D23" s="2" t="s">
        <v>27</v>
      </c>
    </row>
    <row r="24" spans="2:4" ht="16.5" thickBot="1" x14ac:dyDescent="0.3">
      <c r="B24" s="4">
        <f t="shared" si="1"/>
        <v>12</v>
      </c>
      <c r="C24" s="5" t="s">
        <v>28</v>
      </c>
      <c r="D24" s="6" t="s">
        <v>27</v>
      </c>
    </row>
    <row r="25" spans="2:4" ht="19.5" thickBot="1" x14ac:dyDescent="0.3">
      <c r="B25" s="31" t="s">
        <v>29</v>
      </c>
      <c r="C25" s="32"/>
      <c r="D25" s="33"/>
    </row>
    <row r="26" spans="2:4" ht="30" x14ac:dyDescent="0.25">
      <c r="B26" s="4">
        <f>B24+1</f>
        <v>13</v>
      </c>
      <c r="C26" s="7" t="s">
        <v>30</v>
      </c>
      <c r="D26" s="2" t="s">
        <v>85</v>
      </c>
    </row>
    <row r="27" spans="2:4" ht="15.75" x14ac:dyDescent="0.25">
      <c r="B27" s="4">
        <f t="shared" si="1"/>
        <v>14</v>
      </c>
      <c r="C27" s="8" t="s">
        <v>31</v>
      </c>
      <c r="D27" s="2" t="s">
        <v>32</v>
      </c>
    </row>
    <row r="28" spans="2:4" ht="30.75" thickBot="1" x14ac:dyDescent="0.3">
      <c r="B28" s="4">
        <f>B27+1</f>
        <v>15</v>
      </c>
      <c r="C28" s="9" t="s">
        <v>33</v>
      </c>
      <c r="D28" s="2" t="s">
        <v>34</v>
      </c>
    </row>
    <row r="29" spans="2:4" ht="19.5" thickBot="1" x14ac:dyDescent="0.3">
      <c r="B29" s="31" t="s">
        <v>35</v>
      </c>
      <c r="C29" s="32"/>
      <c r="D29" s="33"/>
    </row>
    <row r="30" spans="2:4" ht="30.75" thickBot="1" x14ac:dyDescent="0.3">
      <c r="B30" s="10">
        <f>B28+1</f>
        <v>16</v>
      </c>
      <c r="C30" s="11" t="s">
        <v>36</v>
      </c>
      <c r="D30" s="2" t="s">
        <v>37</v>
      </c>
    </row>
    <row r="31" spans="2:4" ht="19.5" thickBot="1" x14ac:dyDescent="0.3">
      <c r="B31" s="31" t="s">
        <v>38</v>
      </c>
      <c r="C31" s="32"/>
      <c r="D31" s="41"/>
    </row>
    <row r="32" spans="2:4" ht="105" x14ac:dyDescent="0.25">
      <c r="B32" s="10">
        <f t="shared" ref="B32" si="2">B30+1</f>
        <v>17</v>
      </c>
      <c r="C32" s="12" t="s">
        <v>39</v>
      </c>
      <c r="D32" s="2" t="s">
        <v>86</v>
      </c>
    </row>
    <row r="33" spans="2:4" ht="90" x14ac:dyDescent="0.25">
      <c r="B33" s="10">
        <f>B32+1</f>
        <v>18</v>
      </c>
      <c r="C33" s="5" t="s">
        <v>40</v>
      </c>
      <c r="D33" s="13" t="s">
        <v>41</v>
      </c>
    </row>
    <row r="34" spans="2:4" ht="15.75" x14ac:dyDescent="0.25">
      <c r="B34" s="10">
        <f>B33+1</f>
        <v>19</v>
      </c>
      <c r="C34" s="5" t="s">
        <v>42</v>
      </c>
      <c r="D34" s="14" t="s">
        <v>27</v>
      </c>
    </row>
    <row r="35" spans="2:4" ht="15.75" x14ac:dyDescent="0.25">
      <c r="B35" s="10">
        <f>B34+1</f>
        <v>20</v>
      </c>
      <c r="C35" s="8" t="s">
        <v>43</v>
      </c>
      <c r="D35" s="14" t="s">
        <v>27</v>
      </c>
    </row>
    <row r="36" spans="2:4" ht="16.5" thickBot="1" x14ac:dyDescent="0.3">
      <c r="B36" s="10">
        <f>B35+1</f>
        <v>21</v>
      </c>
      <c r="C36" s="9" t="s">
        <v>44</v>
      </c>
      <c r="D36" s="15" t="s">
        <v>27</v>
      </c>
    </row>
    <row r="37" spans="2:4" ht="19.5" thickBot="1" x14ac:dyDescent="0.3">
      <c r="B37" s="31" t="s">
        <v>45</v>
      </c>
      <c r="C37" s="32"/>
      <c r="D37" s="41"/>
    </row>
    <row r="38" spans="2:4" ht="15.75" x14ac:dyDescent="0.25">
      <c r="B38" s="10">
        <f>B36+1</f>
        <v>22</v>
      </c>
      <c r="C38" s="12" t="s">
        <v>46</v>
      </c>
      <c r="D38" s="15" t="s">
        <v>27</v>
      </c>
    </row>
    <row r="39" spans="2:4" ht="30" x14ac:dyDescent="0.25">
      <c r="B39" s="10">
        <f>B38+1</f>
        <v>23</v>
      </c>
      <c r="C39" s="12" t="s">
        <v>47</v>
      </c>
      <c r="D39" s="15" t="s">
        <v>87</v>
      </c>
    </row>
    <row r="40" spans="2:4" ht="75" x14ac:dyDescent="0.25">
      <c r="B40" s="10">
        <f t="shared" ref="B40:B41" si="3">B39+1</f>
        <v>24</v>
      </c>
      <c r="C40" s="16" t="s">
        <v>48</v>
      </c>
      <c r="D40" s="15" t="s">
        <v>49</v>
      </c>
    </row>
    <row r="41" spans="2:4" ht="150.75" thickBot="1" x14ac:dyDescent="0.3">
      <c r="B41" s="10">
        <f t="shared" si="3"/>
        <v>25</v>
      </c>
      <c r="C41" s="17" t="s">
        <v>50</v>
      </c>
      <c r="D41" s="15" t="s">
        <v>51</v>
      </c>
    </row>
    <row r="42" spans="2:4" ht="19.5" thickBot="1" x14ac:dyDescent="0.3">
      <c r="B42" s="31" t="s">
        <v>52</v>
      </c>
      <c r="C42" s="32"/>
      <c r="D42" s="41"/>
    </row>
    <row r="43" spans="2:4" ht="60.75" thickBot="1" x14ac:dyDescent="0.3">
      <c r="B43" s="10">
        <f>B41+1</f>
        <v>26</v>
      </c>
      <c r="C43" s="11" t="s">
        <v>53</v>
      </c>
      <c r="D43" s="18" t="s">
        <v>54</v>
      </c>
    </row>
    <row r="44" spans="2:4" ht="19.5" thickBot="1" x14ac:dyDescent="0.3">
      <c r="B44" s="31" t="s">
        <v>55</v>
      </c>
      <c r="C44" s="32"/>
      <c r="D44" s="41"/>
    </row>
    <row r="45" spans="2:4" ht="15.75" x14ac:dyDescent="0.25">
      <c r="B45" s="10">
        <f>B43+1</f>
        <v>27</v>
      </c>
      <c r="C45" s="12" t="s">
        <v>56</v>
      </c>
      <c r="D45" s="18" t="s">
        <v>57</v>
      </c>
    </row>
    <row r="46" spans="2:4" ht="45" x14ac:dyDescent="0.25">
      <c r="B46" s="10">
        <f t="shared" ref="B46:B54" si="4">B45+1</f>
        <v>28</v>
      </c>
      <c r="C46" s="6" t="s">
        <v>58</v>
      </c>
      <c r="D46" s="18" t="s">
        <v>59</v>
      </c>
    </row>
    <row r="47" spans="2:4" ht="135" x14ac:dyDescent="0.25">
      <c r="B47" s="10">
        <f t="shared" si="4"/>
        <v>29</v>
      </c>
      <c r="C47" s="9" t="s">
        <v>60</v>
      </c>
      <c r="D47" s="18" t="s">
        <v>61</v>
      </c>
    </row>
    <row r="48" spans="2:4" ht="30.75" thickBot="1" x14ac:dyDescent="0.3">
      <c r="B48" s="4">
        <f>B47+1</f>
        <v>30</v>
      </c>
      <c r="C48" s="19" t="s">
        <v>62</v>
      </c>
      <c r="D48" s="13" t="s">
        <v>63</v>
      </c>
    </row>
    <row r="49" spans="2:4" ht="19.5" thickBot="1" x14ac:dyDescent="0.3">
      <c r="B49" s="42" t="s">
        <v>64</v>
      </c>
      <c r="C49" s="43"/>
      <c r="D49" s="44"/>
    </row>
    <row r="50" spans="2:4" ht="15.75" x14ac:dyDescent="0.25">
      <c r="B50" s="10">
        <f>B48+1</f>
        <v>31</v>
      </c>
      <c r="C50" s="7" t="s">
        <v>65</v>
      </c>
      <c r="D50" s="20" t="s">
        <v>88</v>
      </c>
    </row>
    <row r="51" spans="2:4" ht="31.5" customHeight="1" x14ac:dyDescent="0.25">
      <c r="B51" s="10">
        <f t="shared" si="4"/>
        <v>32</v>
      </c>
      <c r="C51" s="8" t="s">
        <v>66</v>
      </c>
      <c r="D51" s="21" t="s">
        <v>67</v>
      </c>
    </row>
    <row r="52" spans="2:4" ht="15.75" x14ac:dyDescent="0.25">
      <c r="B52" s="10">
        <f t="shared" si="4"/>
        <v>33</v>
      </c>
      <c r="C52" s="5" t="s">
        <v>68</v>
      </c>
      <c r="D52" s="13" t="s">
        <v>27</v>
      </c>
    </row>
    <row r="53" spans="2:4" ht="45" x14ac:dyDescent="0.25">
      <c r="B53" s="10">
        <f t="shared" si="4"/>
        <v>34</v>
      </c>
      <c r="C53" s="5" t="s">
        <v>69</v>
      </c>
      <c r="D53" s="13" t="s">
        <v>70</v>
      </c>
    </row>
    <row r="54" spans="2:4" ht="16.5" thickBot="1" x14ac:dyDescent="0.3">
      <c r="B54" s="10">
        <f t="shared" si="4"/>
        <v>35</v>
      </c>
      <c r="C54" s="9" t="s">
        <v>71</v>
      </c>
      <c r="D54" s="18" t="s">
        <v>27</v>
      </c>
    </row>
    <row r="55" spans="2:4" ht="19.5" thickBot="1" x14ac:dyDescent="0.3">
      <c r="B55" s="31" t="s">
        <v>72</v>
      </c>
      <c r="C55" s="32"/>
      <c r="D55" s="41"/>
    </row>
    <row r="56" spans="2:4" ht="120.75" thickBot="1" x14ac:dyDescent="0.3">
      <c r="B56" s="22">
        <f>B54+1</f>
        <v>36</v>
      </c>
      <c r="C56" s="12" t="s">
        <v>73</v>
      </c>
      <c r="D56" s="18" t="s">
        <v>74</v>
      </c>
    </row>
    <row r="57" spans="2:4" ht="19.5" thickBot="1" x14ac:dyDescent="0.3">
      <c r="B57" s="31" t="s">
        <v>75</v>
      </c>
      <c r="C57" s="32"/>
      <c r="D57" s="41"/>
    </row>
    <row r="58" spans="2:4" ht="16.5" thickBot="1" x14ac:dyDescent="0.3">
      <c r="B58" s="23">
        <f>B56+1</f>
        <v>37</v>
      </c>
      <c r="C58" s="24" t="s">
        <v>76</v>
      </c>
      <c r="D58" s="25" t="s">
        <v>77</v>
      </c>
    </row>
    <row r="59" spans="2:4" ht="19.5" thickBot="1" x14ac:dyDescent="0.3">
      <c r="B59" s="31" t="s">
        <v>78</v>
      </c>
      <c r="C59" s="32"/>
      <c r="D59" s="41"/>
    </row>
    <row r="60" spans="2:4" ht="120" x14ac:dyDescent="0.25">
      <c r="B60" s="26">
        <f>B58+1</f>
        <v>38</v>
      </c>
      <c r="C60" s="27" t="s">
        <v>79</v>
      </c>
      <c r="D60" s="28" t="s">
        <v>89</v>
      </c>
    </row>
    <row r="61" spans="2:4" ht="75" x14ac:dyDescent="0.25">
      <c r="B61" s="4">
        <f>B60+1</f>
        <v>39</v>
      </c>
      <c r="C61" s="6" t="s">
        <v>80</v>
      </c>
      <c r="D61" s="29" t="s">
        <v>90</v>
      </c>
    </row>
    <row r="62" spans="2:4" ht="300.75" thickBot="1" x14ac:dyDescent="0.3">
      <c r="B62" s="23">
        <f t="shared" ref="B62" si="5">B61+1</f>
        <v>40</v>
      </c>
      <c r="C62" s="24" t="s">
        <v>81</v>
      </c>
      <c r="D62" s="30" t="s">
        <v>91</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F4860359-814F-40FE-BF49-AE489D31F393}"/>
</file>

<file path=customXml/itemProps2.xml><?xml version="1.0" encoding="utf-8"?>
<ds:datastoreItem xmlns:ds="http://schemas.openxmlformats.org/officeDocument/2006/customXml" ds:itemID="{0014C08E-A1F9-4615-BA3F-D32DA9071BE1}"/>
</file>

<file path=customXml/itemProps3.xml><?xml version="1.0" encoding="utf-8"?>
<ds:datastoreItem xmlns:ds="http://schemas.openxmlformats.org/officeDocument/2006/customXml" ds:itemID="{DE4362D0-F919-48CC-8970-9945CCCA70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breastfeed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2023-10-10T13:04:53Z</dcterms:created>
  <dcterms:modified xsi:type="dcterms:W3CDTF">2023-10-25T16:27:27Z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