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8_{7F2F0D3C-5425-4868-A65C-FC6A5420808D}" xr6:coauthVersionLast="47" xr6:coauthVersionMax="47" xr10:uidLastSave="{00000000-0000-0000-0000-000000000000}"/>
  <bookViews>
    <workbookView xWindow="-120" yWindow="-120" windowWidth="20730" windowHeight="11160" xr2:uid="{3172FD53-A0BD-43C6-BCF9-D378B72505DA}"/>
  </bookViews>
  <sheets>
    <sheet name="Simulator, newborn care basi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4" i="1" s="1"/>
  <c r="B26" i="1" s="1"/>
  <c r="B27" i="1" s="1"/>
  <c r="B28" i="1" s="1"/>
  <c r="B30" i="1" s="1"/>
  <c r="B32" i="1" s="1"/>
  <c r="B33" i="1" s="1"/>
  <c r="B34" i="1" s="1"/>
  <c r="B35" i="1" s="1"/>
  <c r="B36" i="1" s="1"/>
  <c r="B38" i="1" s="1"/>
  <c r="B39" i="1" s="1"/>
  <c r="B40" i="1" s="1"/>
  <c r="B41" i="1" s="1"/>
  <c r="B43" i="1" s="1"/>
  <c r="B45" i="1" s="1"/>
  <c r="B46" i="1" s="1"/>
  <c r="B47" i="1" s="1"/>
  <c r="B48" i="1" s="1"/>
  <c r="B50" i="1" s="1"/>
  <c r="B51" i="1" s="1"/>
  <c r="B52" i="1" s="1"/>
  <c r="B53" i="1" s="1"/>
  <c r="B54" i="1" s="1"/>
  <c r="B56" i="1" s="1"/>
  <c r="B58" i="1" s="1"/>
  <c r="B60" i="1" s="1"/>
  <c r="B61" i="1" s="1"/>
  <c r="B62" i="1" s="1"/>
  <c r="B14" i="1"/>
  <c r="B15" i="1" s="1"/>
  <c r="B17" i="1" s="1"/>
  <c r="B18" i="1" s="1"/>
  <c r="B19" i="1" s="1"/>
  <c r="B20" i="1" s="1"/>
</calcChain>
</file>

<file path=xl/sharedStrings.xml><?xml version="1.0" encoding="utf-8"?>
<sst xmlns="http://schemas.openxmlformats.org/spreadsheetml/2006/main" count="102" uniqueCount="97">
  <si>
    <t>Simulator, newborn care, basic, training</t>
  </si>
  <si>
    <t>i</t>
    <phoneticPr fontId="0"/>
  </si>
  <si>
    <t>Version No.</t>
  </si>
  <si>
    <t>ii</t>
    <phoneticPr fontId="0"/>
  </si>
  <si>
    <t>Date of initial version</t>
  </si>
  <si>
    <t>iii</t>
    <phoneticPr fontId="0"/>
  </si>
  <si>
    <t>Date of last modification</t>
  </si>
  <si>
    <t>iv</t>
    <phoneticPr fontId="0"/>
  </si>
  <si>
    <t>Date of publication</t>
  </si>
  <si>
    <t>v</t>
    <phoneticPr fontId="0"/>
  </si>
  <si>
    <t>Completed / submitted by</t>
  </si>
  <si>
    <t>WHO working group</t>
  </si>
  <si>
    <t>Name, category and coding</t>
  </si>
  <si>
    <t>WHO Category / Code</t>
  </si>
  <si>
    <t>Under development</t>
  </si>
  <si>
    <t>Generic name</t>
  </si>
  <si>
    <t>Specific type or variation (optional)</t>
  </si>
  <si>
    <t>Simulator, newborn care, trainer. Newborn basic care trainer, dark</t>
  </si>
  <si>
    <t>Purpose of use</t>
  </si>
  <si>
    <t>Clinical or other purpose</t>
  </si>
  <si>
    <t>A life-like newborn manikin for training in basic care, such as umbilical cord cutting, feeding, phyisiological parameters taking and fluids suction.</t>
  </si>
  <si>
    <t>Level of use (if relevant)</t>
  </si>
  <si>
    <t>General outpatient and outreach services for primary care; First-level (district) hospital services; Second-level and third-level hospital services and specialized outpatient services</t>
  </si>
  <si>
    <t>Clinical department/ ward(if relevant)</t>
  </si>
  <si>
    <t>Overview of functional requirements</t>
  </si>
  <si>
    <t>Molded manikin, in the form of an anatomically correct newborn, with mouth orifice and replaceable umbilical cord.</t>
  </si>
  <si>
    <t>Technical characteristics</t>
  </si>
  <si>
    <t>Detailed requirements</t>
  </si>
  <si>
    <t>Displayed Alarms</t>
  </si>
  <si>
    <t>N/A</t>
  </si>
  <si>
    <t>User adjustable settings</t>
  </si>
  <si>
    <t>Physical/chemical characteristics</t>
  </si>
  <si>
    <t>Components(if relevant)</t>
  </si>
  <si>
    <t xml:space="preserve">Realistic body color, The texture of the manikin should be as close to the feel of the baby/ adult skin as relevant. 
Complete unit to be easily washable with mild soap and water without bringing deterioration in the manikin, non-reactive to manufacturer-specified disinfectants/alcohol wipes. </t>
  </si>
  <si>
    <t>Mobility, portability(if relevant)</t>
  </si>
  <si>
    <t>Portable, ideally realistic weight and size of a newborn baby</t>
  </si>
  <si>
    <t>Raw Materials(if relevant)</t>
  </si>
  <si>
    <r>
      <rPr>
        <sz val="11"/>
        <color rgb="FF000000"/>
        <rFont val="Calibri Light"/>
        <scheme val="major"/>
      </rPr>
      <t>Latex-free manikins - ideally made of silicone rubber, if not,</t>
    </r>
    <r>
      <rPr>
        <sz val="11"/>
        <color rgb="FFFF0000"/>
        <rFont val="Calibri Light"/>
        <scheme val="major"/>
      </rPr>
      <t xml:space="preserve"> </t>
    </r>
    <r>
      <rPr>
        <sz val="11"/>
        <rFont val="Calibri Light"/>
        <family val="2"/>
        <scheme val="major"/>
      </rPr>
      <t>made of plastics</t>
    </r>
    <r>
      <rPr>
        <sz val="11"/>
        <color rgb="FFFF0000"/>
        <rFont val="Calibri Light"/>
        <scheme val="major"/>
      </rPr>
      <t>.</t>
    </r>
    <r>
      <rPr>
        <sz val="11"/>
        <color rgb="FF000000"/>
        <rFont val="Calibri Light"/>
        <scheme val="major"/>
      </rPr>
      <t xml:space="preserve"> Hinges or joints if any should be of noncorrodible and durable metals/plastics or silicone rubber. 
Lubrication for joints or hinges if any should be of non-damaging substances and safe to use chemicals</t>
    </r>
  </si>
  <si>
    <t>Utility requirements</t>
  </si>
  <si>
    <t>Electrical, water and/or gas supply (if relevant)</t>
  </si>
  <si>
    <t>Relevant fluid specifications for inflatable manikins 
(fluid type, quantity, temperature, etc)
Optional: Electrical connections as recommended by the manufacturer of manikins for alarms, simulation devices, and software</t>
  </si>
  <si>
    <t>Accessories, consumables, spare parts, other components</t>
  </si>
  <si>
    <t>Accessories (if relevant)</t>
  </si>
  <si>
    <t>Sheets for drying and wrapping a newborn.                                                            Head cap.
Umbilical cord with a connector that can be cut and attached several times for demonstration purposes.
Umbilical ties.
Shoulder bag for transport/storage.
Including pictographs.</t>
  </si>
  <si>
    <t>Sterilization process for accessories (if relevant)</t>
  </si>
  <si>
    <t>Easily disinfectable by either rubbing vigorously with alcohol wipes or by use of chemical agents, as recommended by the manufacturer and in compliance with regional/organizational regulatory protocols for manikin disinfection. 
The product should be cleaned with soap and water prior to any disinfection methods.</t>
  </si>
  <si>
    <t>Consumables / reagents (if relevant)</t>
  </si>
  <si>
    <t>Alcohol wipes/disinfectants for cleaning the manikin, lubricants (if any), and puncture repair patches (for inflatable manikins).</t>
  </si>
  <si>
    <t>Spare parts (if relevant)</t>
  </si>
  <si>
    <t>Detachable faces, airway systems</t>
  </si>
  <si>
    <t>Other components (if relevant)</t>
  </si>
  <si>
    <t>Packaging</t>
  </si>
  <si>
    <t>Sterility status on delivery (if relevant)</t>
  </si>
  <si>
    <t>Shelf life (if relevant)</t>
  </si>
  <si>
    <t>At least 5 years</t>
  </si>
  <si>
    <t>Transportation and storage (if relevant)</t>
  </si>
  <si>
    <t>Capable of being transported/stored continuously in an ambient temperature of at least between -30˚C to +60˚C and relative humidity of 15 to 95%.
Capable of operating continuously in an ambient temperature of at least  between 0˚C to +40˚C and relative humidity of 15 to 95%</t>
  </si>
  <si>
    <t>Labelling (if relevant)</t>
  </si>
  <si>
    <t>Labeling on the primary packaging to include: Name and/or trademark of the manufacturer.
Model or product reference. 
Information for particular storage conditions (temperature, pressure, light, humidity).
Manufacturer’s product reference
Manufacture and expiry date, lot number
Main characteristics (dimensions, capacity)
Recommended storage conditions
Information for handling</t>
  </si>
  <si>
    <t>Environmental requirements</t>
  </si>
  <si>
    <t>Context-dependent requirements</t>
  </si>
  <si>
    <t>Capable of being stored continuously in an ambient temperature of at least  0–50 °C and relative humidity of 15–85%, preferably 90%.
Capable of operating continuously in an ambient temperature of at least 10–40 °C and relative humidity of 15–85%, preferably 90%.</t>
  </si>
  <si>
    <t>Training, installation and utilization</t>
  </si>
  <si>
    <t>Pre-installation requirements(if relevant)</t>
  </si>
  <si>
    <t>Not required.</t>
  </si>
  <si>
    <t>Requirements for commissioning (if relevant)</t>
  </si>
  <si>
    <t>Local clinical staff to affirm completion of installation.
Supplier to perform installation, safety, and operation checks before handover.</t>
  </si>
  <si>
    <t>Training of user/s (if relevant)</t>
  </si>
  <si>
    <t>Source of useful information; Training of users in handling, disinfection, and basic maintenance should be provided: WHO Guidelines on basic newborn resuscitation
https://apps.who.int/iris/handle/10665/75157
WHO technical specifications of neonatal resuscitation devices. https://apps.who.int/iris/handle/10665/206540
ASTM F1453 - 92 Standard Guide for Training and Evaluation of First Responders Who Provide Emergency Medical Care (USA).
https://www.astm.org/Standards/F1453.htm</t>
  </si>
  <si>
    <t>User care(if relevant)</t>
  </si>
  <si>
    <t>User manual for handling, instructions for disinfection, and basic maintenance should be provided.</t>
  </si>
  <si>
    <t>Warranty and maintenance</t>
  </si>
  <si>
    <t>Warranty</t>
  </si>
  <si>
    <t>Maintenance tasks</t>
  </si>
  <si>
    <t>Type of service contract</t>
  </si>
  <si>
    <t>Spare parts availability post-warranty</t>
  </si>
  <si>
    <t>5 years from the date of purchase or more as per manufacturers offer. List of spares/ accessories, relevant part numbers, MOQ and price list to be submitted along with  the quotation</t>
  </si>
  <si>
    <t>Software / Hardware upgrade availability</t>
  </si>
  <si>
    <t>Documentation</t>
  </si>
  <si>
    <t>Documentation requirements</t>
  </si>
  <si>
    <t>The instruction manual should include the Standard Operating Procedure for using the product, day-to-day maintenance, a maintenance schedule, storage condition, cleaning, troubleshooting, safety details, warranty details with a scope, and postal, electronic, and telephone contacts of authorized dealer/country representative as appropriate. 
Documentation must also show recommended procedures for disposal and any probable hazards to the environment and/or community.</t>
  </si>
  <si>
    <t>Decommissioning</t>
  </si>
  <si>
    <t>Estimated Life Span</t>
  </si>
  <si>
    <t>Safety and standards</t>
  </si>
  <si>
    <t>Standards, for the manufacturer and the equipment</t>
  </si>
  <si>
    <t>Regulatory Approval / Certification</t>
  </si>
  <si>
    <t>Free sales certificate (FSC). Certified quality management system for medical devices (e.g. ISO 13485, or good manufacturing practice (GMP)).
Certificate for exportation of medical device provided by the authority in the manufacturing country.
Proof of regulatory compliance, as appropriate, per the product’s risk classification (e.g. Food and Drug Administration [FDA] and/or Conformité Européenne [CE]).</t>
  </si>
  <si>
    <t>International standards</t>
  </si>
  <si>
    <t>Simulator, newborn care, training</t>
  </si>
  <si>
    <t>October 2023</t>
  </si>
  <si>
    <t>Outpatient care, Inpatient care, Labor and delivery services, medical education/training</t>
  </si>
  <si>
    <t>Full-term anatomically accurate newborn with umbilical cord
The texture of the simulator: soft and smooth, friction-free to demonstrate the desired procedures.
Realistically sculpted to resemble and simulate full-term a baby, anatomically accurate and feeling smooth/resilient/bony as relevant and suitable for simulation.
Should have a full body.
Should be free from any hazardous material.
Material of the simulator: Thermoplastic polyurethane - TPU (primary material for body skin), Polyvinylchloride - PVC, silicone rubber, Polyoxymethylene - POM, Polypropylene - PP.
Mouth orifice to practice feeding, suction and other procedures.</t>
  </si>
  <si>
    <t>Shelf life of at least 5 years on storage at 0˚C to +40˚C, relative humidity of 15 to 95%</t>
  </si>
  <si>
    <t>2 year minimum from the date of purchase.</t>
  </si>
  <si>
    <t xml:space="preserve">A list shall be provided of procedures required for routine maintenance. </t>
  </si>
  <si>
    <t>Certified quality management system for medical devices (e.g. ISO 13485:2016 Medical devices – Quality management systems – Requirements for regulatory purposes).
Application of risk management to medical devices (e.g. ISO 14971:2019 Medical devices – Application of risk management to medical devices).</t>
  </si>
  <si>
    <t>In the absence of a product standard for manikins, relevant International standards for testing of raw material and/or the finished product (or other internationally recognized or national equivalent standards) may be used to qualify the manikins. The qualification approach should be as per base guidelines given in section 2.4 of this document.
Silicone rubber: The proof of raw material qualification certificate from a nationally or Internationally approved laboratory.
Some standards that are suggested are:
Plastics: ISO 11403-3: Plastics -- Acquisition and presentation of comparable multipoint data - Part 3: Environmental influences on properties. https://www.iso.org/standard/55462.html
Weathering of adhesive joints: ISO 14615: Durability of structural adhesive joints - Exposure to humidity and temperature under load https://www.iso.org/standard/24971.html
General compliance: ISO/IEC 17050-1: Conformity assessment. Supplier’s declaration of conformity. General requirements and regional regulatory guidelines should be complied with for waste disposal and recovery management. https://www.iso.org/standard/29373.html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</si>
</sst>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1"/>
      <name val="Calibri Light"/>
      <family val="2"/>
      <scheme val="major"/>
    </font>
    <font>
      <sz val="10"/>
      <name val="Arial"/>
      <family val="2"/>
    </font>
    <font>
      <sz val="12"/>
      <name val="Calibri Light"/>
      <family val="2"/>
      <scheme val="major"/>
    </font>
    <font>
      <sz val="11"/>
      <color rgb="FF000000"/>
      <name val="Calibri Light"/>
      <scheme val="major"/>
    </font>
    <font>
      <sz val="11"/>
      <color rgb="FFFF0000"/>
      <name val="Calibri Light"/>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5" fillId="0" borderId="0"/>
  </cellStyleXfs>
  <cellXfs count="45">
    <xf numFmtId="0" fontId="0" fillId="0" borderId="0" xfId="0"/>
    <xf numFmtId="0" fontId="1" fillId="0" borderId="0" xfId="0" applyFont="1"/>
    <xf numFmtId="0" fontId="1" fillId="0" borderId="4" xfId="0" applyFont="1" applyBorder="1" applyAlignment="1">
      <alignment wrapText="1"/>
    </xf>
    <xf numFmtId="0" fontId="1" fillId="0" borderId="4" xfId="0" applyFont="1" applyBorder="1"/>
    <xf numFmtId="0" fontId="1" fillId="0" borderId="4" xfId="0" applyFont="1" applyBorder="1" applyAlignment="1">
      <alignment vertical="top" wrapText="1"/>
    </xf>
    <xf numFmtId="0" fontId="4" fillId="0" borderId="4" xfId="0" applyFont="1" applyBorder="1" applyAlignment="1">
      <alignment vertical="top" wrapText="1"/>
    </xf>
    <xf numFmtId="0" fontId="6" fillId="0" borderId="8" xfId="1" applyFont="1" applyBorder="1" applyAlignment="1">
      <alignment horizontal="center" vertical="top"/>
    </xf>
    <xf numFmtId="0" fontId="4" fillId="0" borderId="4" xfId="1" applyFont="1" applyBorder="1" applyAlignment="1">
      <alignment horizontal="left" vertical="top" wrapText="1"/>
    </xf>
    <xf numFmtId="0" fontId="4" fillId="0" borderId="4" xfId="0" applyFont="1" applyBorder="1" applyAlignment="1">
      <alignment horizontal="left" vertical="top" wrapText="1"/>
    </xf>
    <xf numFmtId="0" fontId="4" fillId="0" borderId="12" xfId="1" applyFont="1" applyBorder="1" applyAlignment="1">
      <alignment horizontal="left" vertical="top"/>
    </xf>
    <xf numFmtId="0" fontId="4" fillId="0" borderId="4" xfId="1" applyFont="1" applyBorder="1" applyAlignment="1">
      <alignment horizontal="left" vertical="top"/>
    </xf>
    <xf numFmtId="0" fontId="4" fillId="0" borderId="13" xfId="1" applyFont="1" applyBorder="1" applyAlignment="1">
      <alignment horizontal="left" vertical="top" wrapText="1"/>
    </xf>
    <xf numFmtId="0" fontId="6" fillId="0" borderId="14" xfId="1" applyFont="1" applyBorder="1" applyAlignment="1">
      <alignment horizontal="center" vertical="top"/>
    </xf>
    <xf numFmtId="0" fontId="4" fillId="0" borderId="15" xfId="1" applyFont="1" applyBorder="1" applyAlignment="1">
      <alignment horizontal="left" vertical="top" wrapText="1"/>
    </xf>
    <xf numFmtId="0" fontId="4" fillId="0" borderId="12" xfId="1" applyFont="1" applyBorder="1" applyAlignment="1">
      <alignment horizontal="left" vertical="top" wrapText="1"/>
    </xf>
    <xf numFmtId="0" fontId="4" fillId="0" borderId="17" xfId="1" applyFont="1" applyBorder="1" applyAlignment="1">
      <alignment horizontal="left" vertical="top" wrapText="1"/>
    </xf>
    <xf numFmtId="0" fontId="4" fillId="0" borderId="18" xfId="1" applyFont="1" applyBorder="1" applyAlignment="1">
      <alignment horizontal="left" vertical="top" wrapText="1"/>
    </xf>
    <xf numFmtId="0" fontId="4" fillId="0" borderId="15" xfId="0" applyFont="1" applyBorder="1" applyAlignment="1">
      <alignment vertical="top" wrapText="1"/>
    </xf>
    <xf numFmtId="0" fontId="4" fillId="0" borderId="13" xfId="0" applyFont="1" applyBorder="1" applyAlignment="1">
      <alignment vertical="top" wrapText="1"/>
    </xf>
    <xf numFmtId="0" fontId="4" fillId="0" borderId="19" xfId="1" applyFont="1" applyBorder="1" applyAlignment="1">
      <alignment horizontal="left" vertical="top" wrapText="1"/>
    </xf>
    <xf numFmtId="0" fontId="4" fillId="0" borderId="13" xfId="1" applyFont="1" applyBorder="1" applyAlignment="1">
      <alignment horizontal="left" vertical="top"/>
    </xf>
    <xf numFmtId="0" fontId="4" fillId="0" borderId="7" xfId="1" applyFont="1" applyBorder="1" applyAlignment="1">
      <alignment horizontal="left" vertical="top" wrapText="1"/>
    </xf>
    <xf numFmtId="0" fontId="6" fillId="0" borderId="20" xfId="1" applyFont="1" applyBorder="1" applyAlignment="1">
      <alignment horizontal="center" vertical="top"/>
    </xf>
    <xf numFmtId="0" fontId="6" fillId="0" borderId="21" xfId="1" applyFont="1" applyBorder="1" applyAlignment="1">
      <alignment horizontal="center" vertical="top"/>
    </xf>
    <xf numFmtId="0" fontId="4" fillId="0" borderId="22" xfId="1" applyFont="1" applyBorder="1" applyAlignment="1">
      <alignment horizontal="left" vertical="top" wrapText="1"/>
    </xf>
    <xf numFmtId="0" fontId="4" fillId="0" borderId="23" xfId="1" applyFont="1" applyBorder="1" applyAlignment="1">
      <alignment horizontal="left" vertical="top" wrapText="1"/>
    </xf>
    <xf numFmtId="0" fontId="6" fillId="0" borderId="24" xfId="1" applyFont="1" applyBorder="1" applyAlignment="1">
      <alignment horizontal="center" vertical="top"/>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wrapText="1"/>
    </xf>
    <xf numFmtId="0" fontId="3" fillId="3" borderId="9" xfId="1" applyFont="1" applyFill="1" applyBorder="1" applyAlignment="1">
      <alignment horizontal="left" vertical="top"/>
    </xf>
    <xf numFmtId="0" fontId="3" fillId="3" borderId="10" xfId="1" applyFont="1" applyFill="1" applyBorder="1" applyAlignment="1">
      <alignment horizontal="left" vertical="top"/>
    </xf>
    <xf numFmtId="0" fontId="3" fillId="3" borderId="16" xfId="1" applyFont="1" applyFill="1" applyBorder="1" applyAlignment="1">
      <alignment horizontal="left" vertical="top"/>
    </xf>
    <xf numFmtId="0" fontId="3" fillId="3" borderId="9" xfId="0" applyFont="1" applyFill="1" applyBorder="1" applyAlignment="1">
      <alignment horizontal="left" vertical="top"/>
    </xf>
    <xf numFmtId="0" fontId="3" fillId="3" borderId="10" xfId="0" applyFont="1" applyFill="1" applyBorder="1" applyAlignment="1">
      <alignment horizontal="left" vertical="top"/>
    </xf>
    <xf numFmtId="0" fontId="3" fillId="3" borderId="16" xfId="0" applyFont="1" applyFill="1" applyBorder="1" applyAlignment="1">
      <alignment horizontal="left" vertical="top"/>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3" borderId="4" xfId="0" applyFont="1" applyFill="1" applyBorder="1" applyAlignment="1">
      <alignment horizontal="left"/>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3" fillId="3" borderId="11" xfId="1" applyFont="1" applyFill="1" applyBorder="1" applyAlignment="1">
      <alignment horizontal="left" vertical="top"/>
    </xf>
  </cellXfs>
  <cellStyles count="2">
    <cellStyle name="Normal" xfId="0" builtinId="0"/>
    <cellStyle name="Normal 2 2 2" xfId="1" xr:uid="{8E8EA9FE-3DAE-4C5A-BF43-A15C695EF2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2670175</xdr:colOff>
      <xdr:row>4</xdr:row>
      <xdr:rowOff>85437</xdr:rowOff>
    </xdr:to>
    <xdr:pic>
      <xdr:nvPicPr>
        <xdr:cNvPr id="2" name="Picture 1">
          <a:extLst>
            <a:ext uri="{FF2B5EF4-FFF2-40B4-BE49-F238E27FC236}">
              <a16:creationId xmlns:a16="http://schemas.microsoft.com/office/drawing/2014/main" id="{6F7AFB12-9BB7-47E0-9381-85792B7357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37B98-2C3E-4546-B31C-44737CEC422F}">
  <dimension ref="B5:D62"/>
  <sheetViews>
    <sheetView tabSelected="1" workbookViewId="0">
      <selection activeCell="B6" sqref="B6:D6"/>
    </sheetView>
  </sheetViews>
  <sheetFormatPr baseColWidth="10" defaultColWidth="9.140625" defaultRowHeight="15" x14ac:dyDescent="0.25"/>
  <cols>
    <col min="1" max="1" width="9.140625" style="1"/>
    <col min="2" max="2" width="5" style="1" customWidth="1"/>
    <col min="3" max="3" width="41.85546875" style="1" customWidth="1"/>
    <col min="4" max="4" width="64.28515625" style="1" customWidth="1"/>
    <col min="5" max="16384" width="9.140625" style="1"/>
  </cols>
  <sheetData>
    <row r="5" spans="2:4" ht="15.75" thickBot="1" x14ac:dyDescent="0.3"/>
    <row r="6" spans="2:4" ht="26.25" x14ac:dyDescent="0.4">
      <c r="B6" s="37" t="s">
        <v>88</v>
      </c>
      <c r="C6" s="38"/>
      <c r="D6" s="39"/>
    </row>
    <row r="7" spans="2:4" x14ac:dyDescent="0.25">
      <c r="B7" s="2" t="s">
        <v>1</v>
      </c>
      <c r="C7" s="2" t="s">
        <v>2</v>
      </c>
      <c r="D7" s="2"/>
    </row>
    <row r="8" spans="2:4" x14ac:dyDescent="0.25">
      <c r="B8" s="2" t="s">
        <v>3</v>
      </c>
      <c r="C8" s="2" t="s">
        <v>4</v>
      </c>
      <c r="D8" s="2"/>
    </row>
    <row r="9" spans="2:4" x14ac:dyDescent="0.25">
      <c r="B9" s="2" t="s">
        <v>5</v>
      </c>
      <c r="C9" s="2" t="s">
        <v>6</v>
      </c>
      <c r="D9" s="2" t="s">
        <v>89</v>
      </c>
    </row>
    <row r="10" spans="2:4" x14ac:dyDescent="0.25">
      <c r="B10" s="2" t="s">
        <v>7</v>
      </c>
      <c r="C10" s="2" t="s">
        <v>8</v>
      </c>
      <c r="D10" s="2"/>
    </row>
    <row r="11" spans="2:4" x14ac:dyDescent="0.25">
      <c r="B11" s="2" t="s">
        <v>9</v>
      </c>
      <c r="C11" s="2" t="s">
        <v>10</v>
      </c>
      <c r="D11" s="2" t="s">
        <v>11</v>
      </c>
    </row>
    <row r="12" spans="2:4" ht="18.75" x14ac:dyDescent="0.3">
      <c r="B12" s="40" t="s">
        <v>12</v>
      </c>
      <c r="C12" s="40"/>
      <c r="D12" s="40"/>
    </row>
    <row r="13" spans="2:4" x14ac:dyDescent="0.25">
      <c r="B13" s="2">
        <v>1</v>
      </c>
      <c r="C13" s="2" t="s">
        <v>13</v>
      </c>
      <c r="D13" s="2" t="s">
        <v>14</v>
      </c>
    </row>
    <row r="14" spans="2:4" x14ac:dyDescent="0.25">
      <c r="B14" s="2">
        <f>B13+1</f>
        <v>2</v>
      </c>
      <c r="C14" s="2" t="s">
        <v>15</v>
      </c>
      <c r="D14" s="3" t="s">
        <v>0</v>
      </c>
    </row>
    <row r="15" spans="2:4" x14ac:dyDescent="0.25">
      <c r="B15" s="2">
        <f>B14+1</f>
        <v>3</v>
      </c>
      <c r="C15" s="2" t="s">
        <v>16</v>
      </c>
      <c r="D15" s="2" t="s">
        <v>17</v>
      </c>
    </row>
    <row r="16" spans="2:4" ht="18.75" x14ac:dyDescent="0.3">
      <c r="B16" s="40" t="s">
        <v>18</v>
      </c>
      <c r="C16" s="40"/>
      <c r="D16" s="40"/>
    </row>
    <row r="17" spans="2:4" ht="45" x14ac:dyDescent="0.25">
      <c r="B17" s="4">
        <f>B15+1</f>
        <v>4</v>
      </c>
      <c r="C17" s="4" t="s">
        <v>19</v>
      </c>
      <c r="D17" s="4" t="s">
        <v>20</v>
      </c>
    </row>
    <row r="18" spans="2:4" ht="45" x14ac:dyDescent="0.25">
      <c r="B18" s="4">
        <f t="shared" ref="B18:B20" si="0">B17+1</f>
        <v>5</v>
      </c>
      <c r="C18" s="4" t="s">
        <v>21</v>
      </c>
      <c r="D18" s="5" t="s">
        <v>22</v>
      </c>
    </row>
    <row r="19" spans="2:4" ht="64.5" customHeight="1" x14ac:dyDescent="0.25">
      <c r="B19" s="4">
        <f t="shared" si="0"/>
        <v>6</v>
      </c>
      <c r="C19" s="4" t="s">
        <v>23</v>
      </c>
      <c r="D19" s="5" t="s">
        <v>90</v>
      </c>
    </row>
    <row r="20" spans="2:4" ht="30" x14ac:dyDescent="0.25">
      <c r="B20" s="4">
        <f t="shared" si="0"/>
        <v>7</v>
      </c>
      <c r="C20" s="4" t="s">
        <v>24</v>
      </c>
      <c r="D20" s="4" t="s">
        <v>25</v>
      </c>
    </row>
    <row r="21" spans="2:4" ht="19.5" thickBot="1" x14ac:dyDescent="0.3">
      <c r="B21" s="41" t="s">
        <v>26</v>
      </c>
      <c r="C21" s="42"/>
      <c r="D21" s="43"/>
    </row>
    <row r="22" spans="2:4" ht="180" x14ac:dyDescent="0.25">
      <c r="B22" s="6">
        <v>10</v>
      </c>
      <c r="C22" s="7" t="s">
        <v>27</v>
      </c>
      <c r="D22" s="4" t="s">
        <v>91</v>
      </c>
    </row>
    <row r="23" spans="2:4" ht="15.75" x14ac:dyDescent="0.25">
      <c r="B23" s="6">
        <f t="shared" ref="B23:B27" si="1">B22+1</f>
        <v>11</v>
      </c>
      <c r="C23" s="7" t="s">
        <v>28</v>
      </c>
      <c r="D23" s="4" t="s">
        <v>29</v>
      </c>
    </row>
    <row r="24" spans="2:4" ht="16.5" thickBot="1" x14ac:dyDescent="0.3">
      <c r="B24" s="6">
        <f t="shared" si="1"/>
        <v>12</v>
      </c>
      <c r="C24" s="7" t="s">
        <v>30</v>
      </c>
      <c r="D24" s="8" t="s">
        <v>29</v>
      </c>
    </row>
    <row r="25" spans="2:4" ht="19.5" thickBot="1" x14ac:dyDescent="0.3">
      <c r="B25" s="31" t="s">
        <v>31</v>
      </c>
      <c r="C25" s="32"/>
      <c r="D25" s="44"/>
    </row>
    <row r="26" spans="2:4" ht="75" x14ac:dyDescent="0.25">
      <c r="B26" s="6">
        <f>B24+1</f>
        <v>13</v>
      </c>
      <c r="C26" s="9" t="s">
        <v>32</v>
      </c>
      <c r="D26" s="4" t="s">
        <v>33</v>
      </c>
    </row>
    <row r="27" spans="2:4" ht="15.75" x14ac:dyDescent="0.25">
      <c r="B27" s="6">
        <f t="shared" si="1"/>
        <v>14</v>
      </c>
      <c r="C27" s="10" t="s">
        <v>34</v>
      </c>
      <c r="D27" s="4" t="s">
        <v>35</v>
      </c>
    </row>
    <row r="28" spans="2:4" ht="75.75" thickBot="1" x14ac:dyDescent="0.3">
      <c r="B28" s="6">
        <f>B27+1</f>
        <v>15</v>
      </c>
      <c r="C28" s="11" t="s">
        <v>36</v>
      </c>
      <c r="D28" s="4" t="s">
        <v>37</v>
      </c>
    </row>
    <row r="29" spans="2:4" ht="19.5" thickBot="1" x14ac:dyDescent="0.3">
      <c r="B29" s="31" t="s">
        <v>38</v>
      </c>
      <c r="C29" s="32"/>
      <c r="D29" s="44"/>
    </row>
    <row r="30" spans="2:4" ht="60.75" thickBot="1" x14ac:dyDescent="0.3">
      <c r="B30" s="12">
        <f>B28+1</f>
        <v>16</v>
      </c>
      <c r="C30" s="13" t="s">
        <v>39</v>
      </c>
      <c r="D30" s="4" t="s">
        <v>40</v>
      </c>
    </row>
    <row r="31" spans="2:4" ht="19.5" thickBot="1" x14ac:dyDescent="0.3">
      <c r="B31" s="31" t="s">
        <v>41</v>
      </c>
      <c r="C31" s="32"/>
      <c r="D31" s="33"/>
    </row>
    <row r="32" spans="2:4" ht="105" x14ac:dyDescent="0.25">
      <c r="B32" s="12">
        <f t="shared" ref="B32" si="2">B30+1</f>
        <v>17</v>
      </c>
      <c r="C32" s="14" t="s">
        <v>42</v>
      </c>
      <c r="D32" s="4" t="s">
        <v>43</v>
      </c>
    </row>
    <row r="33" spans="2:4" ht="90" x14ac:dyDescent="0.25">
      <c r="B33" s="12">
        <f>B32+1</f>
        <v>18</v>
      </c>
      <c r="C33" s="7" t="s">
        <v>44</v>
      </c>
      <c r="D33" s="15" t="s">
        <v>45</v>
      </c>
    </row>
    <row r="34" spans="2:4" ht="30" x14ac:dyDescent="0.25">
      <c r="B34" s="12">
        <f>B33+1</f>
        <v>19</v>
      </c>
      <c r="C34" s="7" t="s">
        <v>46</v>
      </c>
      <c r="D34" s="15" t="s">
        <v>47</v>
      </c>
    </row>
    <row r="35" spans="2:4" ht="15.75" x14ac:dyDescent="0.25">
      <c r="B35" s="12">
        <f>B34+1</f>
        <v>20</v>
      </c>
      <c r="C35" s="10" t="s">
        <v>48</v>
      </c>
      <c r="D35" s="15" t="s">
        <v>49</v>
      </c>
    </row>
    <row r="36" spans="2:4" ht="16.5" thickBot="1" x14ac:dyDescent="0.3">
      <c r="B36" s="12">
        <f>B35+1</f>
        <v>21</v>
      </c>
      <c r="C36" s="11" t="s">
        <v>50</v>
      </c>
      <c r="D36" s="16" t="s">
        <v>29</v>
      </c>
    </row>
    <row r="37" spans="2:4" ht="19.5" thickBot="1" x14ac:dyDescent="0.3">
      <c r="B37" s="31" t="s">
        <v>51</v>
      </c>
      <c r="C37" s="32"/>
      <c r="D37" s="33"/>
    </row>
    <row r="38" spans="2:4" ht="15.75" x14ac:dyDescent="0.25">
      <c r="B38" s="12">
        <f>B36+1</f>
        <v>22</v>
      </c>
      <c r="C38" s="14" t="s">
        <v>52</v>
      </c>
      <c r="D38" s="16" t="s">
        <v>29</v>
      </c>
    </row>
    <row r="39" spans="2:4" ht="30" x14ac:dyDescent="0.25">
      <c r="B39" s="12">
        <f>B38+1</f>
        <v>23</v>
      </c>
      <c r="C39" s="14" t="s">
        <v>53</v>
      </c>
      <c r="D39" s="16" t="s">
        <v>92</v>
      </c>
    </row>
    <row r="40" spans="2:4" ht="75" x14ac:dyDescent="0.25">
      <c r="B40" s="12">
        <f t="shared" ref="B40:B41" si="3">B39+1</f>
        <v>24</v>
      </c>
      <c r="C40" s="17" t="s">
        <v>55</v>
      </c>
      <c r="D40" s="16" t="s">
        <v>56</v>
      </c>
    </row>
    <row r="41" spans="2:4" ht="150.75" thickBot="1" x14ac:dyDescent="0.3">
      <c r="B41" s="12">
        <f t="shared" si="3"/>
        <v>25</v>
      </c>
      <c r="C41" s="18" t="s">
        <v>57</v>
      </c>
      <c r="D41" s="16" t="s">
        <v>58</v>
      </c>
    </row>
    <row r="42" spans="2:4" ht="19.5" thickBot="1" x14ac:dyDescent="0.3">
      <c r="B42" s="31" t="s">
        <v>59</v>
      </c>
      <c r="C42" s="32"/>
      <c r="D42" s="33"/>
    </row>
    <row r="43" spans="2:4" ht="60.75" thickBot="1" x14ac:dyDescent="0.3">
      <c r="B43" s="12">
        <f>B41+1</f>
        <v>26</v>
      </c>
      <c r="C43" s="13" t="s">
        <v>60</v>
      </c>
      <c r="D43" s="19" t="s">
        <v>61</v>
      </c>
    </row>
    <row r="44" spans="2:4" ht="19.5" thickBot="1" x14ac:dyDescent="0.3">
      <c r="B44" s="31" t="s">
        <v>62</v>
      </c>
      <c r="C44" s="32"/>
      <c r="D44" s="33"/>
    </row>
    <row r="45" spans="2:4" ht="15.75" x14ac:dyDescent="0.25">
      <c r="B45" s="12">
        <f>B43+1</f>
        <v>27</v>
      </c>
      <c r="C45" s="14" t="s">
        <v>63</v>
      </c>
      <c r="D45" s="19" t="s">
        <v>64</v>
      </c>
    </row>
    <row r="46" spans="2:4" ht="45" x14ac:dyDescent="0.25">
      <c r="B46" s="12">
        <f t="shared" ref="B46:B54" si="4">B45+1</f>
        <v>28</v>
      </c>
      <c r="C46" s="8" t="s">
        <v>65</v>
      </c>
      <c r="D46" s="19" t="s">
        <v>66</v>
      </c>
    </row>
    <row r="47" spans="2:4" ht="135" x14ac:dyDescent="0.25">
      <c r="B47" s="12">
        <f t="shared" si="4"/>
        <v>29</v>
      </c>
      <c r="C47" s="11" t="s">
        <v>67</v>
      </c>
      <c r="D47" s="19" t="s">
        <v>68</v>
      </c>
    </row>
    <row r="48" spans="2:4" ht="30.75" thickBot="1" x14ac:dyDescent="0.3">
      <c r="B48" s="6">
        <f>B47+1</f>
        <v>30</v>
      </c>
      <c r="C48" s="20" t="s">
        <v>69</v>
      </c>
      <c r="D48" s="15" t="s">
        <v>70</v>
      </c>
    </row>
    <row r="49" spans="2:4" ht="19.5" thickBot="1" x14ac:dyDescent="0.3">
      <c r="B49" s="34" t="s">
        <v>71</v>
      </c>
      <c r="C49" s="35"/>
      <c r="D49" s="36"/>
    </row>
    <row r="50" spans="2:4" ht="15.75" x14ac:dyDescent="0.25">
      <c r="B50" s="12">
        <f>B48+1</f>
        <v>31</v>
      </c>
      <c r="C50" s="9" t="s">
        <v>72</v>
      </c>
      <c r="D50" s="16" t="s">
        <v>93</v>
      </c>
    </row>
    <row r="51" spans="2:4" ht="15.75" x14ac:dyDescent="0.25">
      <c r="B51" s="12">
        <f t="shared" si="4"/>
        <v>32</v>
      </c>
      <c r="C51" s="10" t="s">
        <v>73</v>
      </c>
      <c r="D51" s="21" t="s">
        <v>94</v>
      </c>
    </row>
    <row r="52" spans="2:4" ht="15.75" x14ac:dyDescent="0.25">
      <c r="B52" s="12">
        <f t="shared" si="4"/>
        <v>33</v>
      </c>
      <c r="C52" s="7" t="s">
        <v>74</v>
      </c>
      <c r="D52" s="15" t="s">
        <v>29</v>
      </c>
    </row>
    <row r="53" spans="2:4" ht="45" x14ac:dyDescent="0.25">
      <c r="B53" s="12">
        <f t="shared" si="4"/>
        <v>34</v>
      </c>
      <c r="C53" s="7" t="s">
        <v>75</v>
      </c>
      <c r="D53" s="15" t="s">
        <v>76</v>
      </c>
    </row>
    <row r="54" spans="2:4" ht="16.5" thickBot="1" x14ac:dyDescent="0.3">
      <c r="B54" s="12">
        <f t="shared" si="4"/>
        <v>35</v>
      </c>
      <c r="C54" s="11" t="s">
        <v>77</v>
      </c>
      <c r="D54" s="19" t="s">
        <v>29</v>
      </c>
    </row>
    <row r="55" spans="2:4" ht="19.5" thickBot="1" x14ac:dyDescent="0.3">
      <c r="B55" s="31" t="s">
        <v>78</v>
      </c>
      <c r="C55" s="32"/>
      <c r="D55" s="33"/>
    </row>
    <row r="56" spans="2:4" ht="120.75" thickBot="1" x14ac:dyDescent="0.3">
      <c r="B56" s="22">
        <f>B54+1</f>
        <v>36</v>
      </c>
      <c r="C56" s="14" t="s">
        <v>79</v>
      </c>
      <c r="D56" s="19" t="s">
        <v>80</v>
      </c>
    </row>
    <row r="57" spans="2:4" ht="19.5" thickBot="1" x14ac:dyDescent="0.3">
      <c r="B57" s="31" t="s">
        <v>81</v>
      </c>
      <c r="C57" s="32"/>
      <c r="D57" s="33"/>
    </row>
    <row r="58" spans="2:4" ht="16.5" thickBot="1" x14ac:dyDescent="0.3">
      <c r="B58" s="23">
        <f>B56+1</f>
        <v>37</v>
      </c>
      <c r="C58" s="24" t="s">
        <v>82</v>
      </c>
      <c r="D58" s="25" t="s">
        <v>54</v>
      </c>
    </row>
    <row r="59" spans="2:4" ht="19.5" thickBot="1" x14ac:dyDescent="0.3">
      <c r="B59" s="31" t="s">
        <v>83</v>
      </c>
      <c r="C59" s="32"/>
      <c r="D59" s="33"/>
    </row>
    <row r="60" spans="2:4" ht="75" x14ac:dyDescent="0.25">
      <c r="B60" s="26">
        <f>B58+1</f>
        <v>38</v>
      </c>
      <c r="C60" s="27" t="s">
        <v>84</v>
      </c>
      <c r="D60" s="28" t="s">
        <v>95</v>
      </c>
    </row>
    <row r="61" spans="2:4" ht="105" x14ac:dyDescent="0.25">
      <c r="B61" s="6">
        <f>B60+1</f>
        <v>39</v>
      </c>
      <c r="C61" s="8" t="s">
        <v>85</v>
      </c>
      <c r="D61" s="29" t="s">
        <v>86</v>
      </c>
    </row>
    <row r="62" spans="2:4" ht="285.75" thickBot="1" x14ac:dyDescent="0.3">
      <c r="B62" s="23">
        <f t="shared" ref="B62" si="5">B61+1</f>
        <v>40</v>
      </c>
      <c r="C62" s="24" t="s">
        <v>87</v>
      </c>
      <c r="D62" s="30" t="s">
        <v>96</v>
      </c>
    </row>
  </sheetData>
  <mergeCells count="14">
    <mergeCell ref="B29:D29"/>
    <mergeCell ref="B6:D6"/>
    <mergeCell ref="B12:D12"/>
    <mergeCell ref="B16:D16"/>
    <mergeCell ref="B21:D21"/>
    <mergeCell ref="B25:D25"/>
    <mergeCell ref="B57:D57"/>
    <mergeCell ref="B59:D59"/>
    <mergeCell ref="B31:D31"/>
    <mergeCell ref="B37:D37"/>
    <mergeCell ref="B42:D42"/>
    <mergeCell ref="B44:D44"/>
    <mergeCell ref="B49:D49"/>
    <mergeCell ref="B55:D5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A0EA2E2E-BA97-43B3-BAD5-5CB044541ABC}"/>
</file>

<file path=customXml/itemProps2.xml><?xml version="1.0" encoding="utf-8"?>
<ds:datastoreItem xmlns:ds="http://schemas.openxmlformats.org/officeDocument/2006/customXml" ds:itemID="{E59A76BB-A295-4272-975C-126FAD65456E}"/>
</file>

<file path=customXml/itemProps3.xml><?xml version="1.0" encoding="utf-8"?>
<ds:datastoreItem xmlns:ds="http://schemas.openxmlformats.org/officeDocument/2006/customXml" ds:itemID="{02B32BF5-086D-4CE9-830F-35EA866069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Simulator, newborn care basic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Ayala</dc:creator>
  <cp:lastModifiedBy>Roberto Ayala</cp:lastModifiedBy>
  <dcterms:created xsi:type="dcterms:W3CDTF">2023-10-10T13:06:17Z</dcterms:created>
  <dcterms:modified xsi:type="dcterms:W3CDTF">2023-10-27T14:38:12Z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